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業務共有\03.熱回収施設\16.電気関係\15.電力売却入札\入札資料R6\"/>
    </mc:Choice>
  </mc:AlternateContent>
  <xr:revisionPtr revIDLastSave="0" documentId="13_ncr:1_{C5F4A6A2-AA77-4BFF-9CFB-0E7249A47D43}" xr6:coauthVersionLast="47" xr6:coauthVersionMax="47" xr10:uidLastSave="{00000000-0000-0000-0000-000000000000}"/>
  <bookViews>
    <workbookView xWindow="-120" yWindow="-120" windowWidth="29040" windowHeight="15840" xr2:uid="{3C24A58D-341B-4B9A-9571-FAB6F4CDBBFA}"/>
  </bookViews>
  <sheets>
    <sheet name="バイオマス比率計算" sheetId="1" r:id="rId1"/>
  </sheets>
  <definedNames>
    <definedName name="_xlnm.Print_Area" localSheetId="0">バイオマス比率計算!$A$1:$Z$56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J44" i="1"/>
  <c r="K37" i="1"/>
  <c r="Q37" i="1" s="1"/>
  <c r="U44" i="1" l="1"/>
</calcChain>
</file>

<file path=xl/sharedStrings.xml><?xml version="1.0" encoding="utf-8"?>
<sst xmlns="http://schemas.openxmlformats.org/spreadsheetml/2006/main" count="84" uniqueCount="46">
  <si>
    <t>令和</t>
    <rPh sb="0" eb="2">
      <t>レイワ</t>
    </rPh>
    <phoneticPr fontId="4"/>
  </si>
  <si>
    <t>年</t>
  </si>
  <si>
    <t>月</t>
  </si>
  <si>
    <t>日</t>
  </si>
  <si>
    <t>バイオマス比率計算書</t>
    <phoneticPr fontId="4"/>
  </si>
  <si>
    <t>３．バイオマス比率</t>
  </si>
  <si>
    <r>
      <t>バイオマス比率η</t>
    </r>
    <r>
      <rPr>
        <vertAlign val="subscript"/>
        <sz val="12"/>
        <rFont val="ＭＳ Ｐゴシック"/>
        <family val="3"/>
        <charset val="128"/>
      </rPr>
      <t>ｂ</t>
    </r>
    <rPh sb="5" eb="7">
      <t>ヒリツ</t>
    </rPh>
    <phoneticPr fontId="4"/>
  </si>
  <si>
    <t>＝</t>
  </si>
  <si>
    <r>
      <t>Ｈ</t>
    </r>
    <r>
      <rPr>
        <vertAlign val="subscript"/>
        <sz val="12"/>
        <rFont val="ＭＳ Ｐゴシック"/>
        <family val="3"/>
        <charset val="128"/>
      </rPr>
      <t>ｌｂ</t>
    </r>
    <phoneticPr fontId="4"/>
  </si>
  <si>
    <r>
      <t>Ｈ</t>
    </r>
    <r>
      <rPr>
        <vertAlign val="subscript"/>
        <sz val="12"/>
        <rFont val="ＭＳ Ｐゴシック"/>
        <family val="3"/>
        <charset val="128"/>
      </rPr>
      <t>ｌ</t>
    </r>
    <phoneticPr fontId="4"/>
  </si>
  <si>
    <t>＋</t>
  </si>
  <si>
    <r>
      <t>Ｈ</t>
    </r>
    <r>
      <rPr>
        <vertAlign val="subscript"/>
        <sz val="12"/>
        <rFont val="ＭＳ Ｐゴシック"/>
        <family val="3"/>
        <charset val="128"/>
      </rPr>
      <t>ｆ</t>
    </r>
    <phoneticPr fontId="4"/>
  </si>
  <si>
    <t>×</t>
    <phoneticPr fontId="4"/>
  </si>
  <si>
    <t>ｆ</t>
  </si>
  <si>
    <t>[%]</t>
    <phoneticPr fontId="4"/>
  </si>
  <si>
    <t>（小数点以下第4位四捨五入）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</si>
  <si>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　</t>
    </r>
    <r>
      <rPr>
        <sz val="7"/>
        <rFont val="ＭＳ Ｐゴシック"/>
        <family val="3"/>
        <charset val="128"/>
      </rPr>
      <t>：廃棄物全体の1kgあたり湿ベース低位発熱量[kJ/kg]</t>
    </r>
    <rPh sb="4" eb="6">
      <t>ハイキ</t>
    </rPh>
    <rPh sb="6" eb="7">
      <t>ブツ</t>
    </rPh>
    <rPh sb="7" eb="9">
      <t>ゼンタイ</t>
    </rPh>
    <rPh sb="16" eb="17">
      <t>シツ</t>
    </rPh>
    <rPh sb="20" eb="22">
      <t>テイイ</t>
    </rPh>
    <rPh sb="22" eb="25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</si>
  <si>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ｌｂ</t>
    </r>
    <r>
      <rPr>
        <sz val="7"/>
        <rFont val="ＭＳ Ｐゴシック"/>
        <family val="3"/>
        <charset val="128"/>
      </rPr>
      <t>：当該廃棄物に含まれるﾊﾞｲｵﾏｽの1kgあたり湿ﾍﾞｰｽ低位発熱量[kJ/kg]</t>
    </r>
    <rPh sb="4" eb="6">
      <t>トウガイ</t>
    </rPh>
    <rPh sb="6" eb="9">
      <t>ハイキブツ</t>
    </rPh>
    <rPh sb="10" eb="11">
      <t>フク</t>
    </rPh>
    <rPh sb="27" eb="28">
      <t>シツ</t>
    </rPh>
    <rPh sb="32" eb="34">
      <t>テイイ</t>
    </rPh>
    <rPh sb="34" eb="37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</si>
  <si>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ｆ　</t>
    </r>
    <r>
      <rPr>
        <sz val="7"/>
        <rFont val="ＭＳ Ｐゴシック"/>
        <family val="3"/>
        <charset val="128"/>
      </rPr>
      <t>：助燃剤の低位発熱量[kJ/kg]</t>
    </r>
    <rPh sb="4" eb="7">
      <t>ジョネンザイ</t>
    </rPh>
    <rPh sb="8" eb="10">
      <t>テイイ</t>
    </rPh>
    <rPh sb="10" eb="13">
      <t>ハツネツリョウ</t>
    </rPh>
    <phoneticPr fontId="4"/>
  </si>
  <si>
    <r>
      <t>ｆ　</t>
    </r>
    <r>
      <rPr>
        <vertAlign val="subscript"/>
        <sz val="7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>：助燃剤の混合比[kg/kg]（廃棄物1kgを焼却する際に用いる助燃剤の量[kg]）</t>
    </r>
    <rPh sb="4" eb="7">
      <t>ジョネンザイ</t>
    </rPh>
    <rPh sb="8" eb="11">
      <t>コンゴウヒ</t>
    </rPh>
    <phoneticPr fontId="4"/>
  </si>
  <si>
    <t>[kJ/kg]</t>
  </si>
  <si>
    <t>[kg/kg]</t>
  </si>
  <si>
    <t>×</t>
  </si>
  <si>
    <t>紙類の重量比[kg/kg](乾ﾍﾞｰｽ)</t>
    <rPh sb="14" eb="15">
      <t>カン</t>
    </rPh>
    <phoneticPr fontId="4"/>
  </si>
  <si>
    <t>厨芥類の重量比[kg/kg](乾ﾍﾞｰｽ)</t>
    <rPh sb="15" eb="16">
      <t>カン</t>
    </rPh>
    <phoneticPr fontId="4"/>
  </si>
  <si>
    <t>草木類の重量比[kg/kg](乾ﾍﾞｰｽ)</t>
    <rPh sb="0" eb="2">
      <t>クサキ</t>
    </rPh>
    <rPh sb="2" eb="3">
      <t>ルイ</t>
    </rPh>
    <rPh sb="15" eb="16">
      <t>カン</t>
    </rPh>
    <phoneticPr fontId="4"/>
  </si>
  <si>
    <t>布類の重量比[kg/kg](乾ﾍﾞｰｽ)</t>
    <rPh sb="14" eb="15">
      <t>カン</t>
    </rPh>
    <phoneticPr fontId="4"/>
  </si>
  <si>
    <t>－</t>
  </si>
  <si>
    <t>ﾌﾟﾗｽﾁｯｸ類の重量比[kg/kg](乾ﾍﾞｰｽ)</t>
    <rPh sb="20" eb="21">
      <t>カン</t>
    </rPh>
    <phoneticPr fontId="4"/>
  </si>
  <si>
    <t>全体の水分比率[kg/kg](湿ﾍﾞｰｽ)</t>
    <rPh sb="15" eb="16">
      <t>シツ</t>
    </rPh>
    <phoneticPr fontId="4"/>
  </si>
  <si>
    <t>（小数点以下第３位四捨五入）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</si>
  <si>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t>　全体の水分比率[kg/kg](湿ﾍﾞｰｽ)</t>
    <rPh sb="16" eb="17">
      <t>シツ</t>
    </rPh>
    <phoneticPr fontId="4"/>
  </si>
  <si>
    <t>（小数点以下第３位四捨五入）</t>
  </si>
  <si>
    <t>紙類の低位発熱量：16000[kJ/kg](乾ﾍﾞｰｽ)</t>
    <rPh sb="22" eb="23">
      <t>カン</t>
    </rPh>
    <phoneticPr fontId="4"/>
  </si>
  <si>
    <t>ﾌﾟﾗｽﾁｯｸ類（ﾋﾞﾆｰﾙ,合成樹脂,ｺﾞﾑ,皮革類）の低位発熱量：36000[kJ/kg](乾ﾍﾞｰｽ)</t>
    <rPh sb="48" eb="49">
      <t>カン</t>
    </rPh>
    <phoneticPr fontId="4"/>
  </si>
  <si>
    <t>厨芥類の低位発熱量：17300[kJ/kg](乾ﾍﾞｰｽ)</t>
    <rPh sb="23" eb="24">
      <t>カン</t>
    </rPh>
    <phoneticPr fontId="4"/>
  </si>
  <si>
    <t>水の蒸発潜熱：2500[kJ/kg]</t>
    <rPh sb="2" eb="4">
      <t>ジョウハツ</t>
    </rPh>
    <rPh sb="4" eb="5">
      <t>セン</t>
    </rPh>
    <rPh sb="5" eb="6">
      <t>ネツ</t>
    </rPh>
    <phoneticPr fontId="4"/>
  </si>
  <si>
    <t>草木類（木・竹・わら類）の低位発熱量：17900[kJ/kg](乾ﾍﾞｰｽ)</t>
    <rPh sb="32" eb="33">
      <t>カン</t>
    </rPh>
    <phoneticPr fontId="4"/>
  </si>
  <si>
    <t>ﾌﾟﾗｽﾁｯｸ類の水分比率：0.27</t>
  </si>
  <si>
    <t>布類の低位発熱量：18100[kJ/kg](乾ﾍﾞｰｽ)</t>
    <rPh sb="22" eb="23">
      <t>カン</t>
    </rPh>
    <phoneticPr fontId="4"/>
  </si>
  <si>
    <t>※紙類と布類を分類せず、紙・布類として分類している場合には、紙類の低位発熱量をもって紙・布類の低位発熱量とする。</t>
  </si>
  <si>
    <t>※紙類、厨芥類、草木類、布類、ﾌﾟﾗｽﾁｯｸ類の他に不燃物類、その他類の重量比を合計すると1[kg/kg]となる。</t>
  </si>
  <si>
    <t>※紙類、厨芥類、草木類、布類、ﾌﾟﾗｽﾁｯｸ類の乾ﾍﾞｰｽ重量組成比および全体の水分比率は旧厚生省通知</t>
    <phoneticPr fontId="4"/>
  </si>
  <si>
    <t xml:space="preserve"> （昭和52年11月４日環整95「一般廃棄物処理事業に対する指導に伴う留意事項について」）に従って測定する。</t>
    <phoneticPr fontId="4"/>
  </si>
  <si>
    <t>１．ごみ質測定年月日</t>
    <phoneticPr fontId="3"/>
  </si>
  <si>
    <t>R5年  〇〇月分</t>
    <rPh sb="2" eb="3">
      <t>ネン</t>
    </rPh>
    <rPh sb="7" eb="9">
      <t>ガツブン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</si>
</sst>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_ "/>
    <numFmt numFmtId="177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vertAlign val="subscript"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vertAlign val="subscript"/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4" fillId="0" borderId="0" xfId="1" applyFont="1" applyAlignment="1">
      <alignment vertical="center"/>
    </xf>
    <xf numFmtId="177" fontId="2" fillId="0" borderId="0" xfId="1" applyNumberFormat="1" applyFont="1" applyAlignment="1">
      <alignment horizontal="left" vertical="center"/>
    </xf>
    <xf numFmtId="0" fontId="15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5" fillId="0" borderId="6" xfId="1" applyFont="1" applyBorder="1" applyAlignment="1">
      <alignment horizontal="left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177" fontId="9" fillId="0" borderId="0" xfId="1" applyNumberFormat="1" applyFont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176" fontId="9" fillId="0" borderId="7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</cellXfs>
  <cellStyles count="2">
    <cellStyle name="標準" xfId="0" builtinId="0"/>
    <cellStyle name="標準_Ｈ１７第１Ｑ　バイオ比率計算書 　那覇ごみ" xfId="1" xr:uid="{E5651A60-3CED-482A-ACA4-37F69F16C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26</xdr:row>
      <xdr:rowOff>85725</xdr:rowOff>
    </xdr:from>
    <xdr:to>
      <xdr:col>6</xdr:col>
      <xdr:colOff>85725</xdr:colOff>
      <xdr:row>28</xdr:row>
      <xdr:rowOff>57150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818B1B8-B538-4387-9861-D44C59B2E361}"/>
            </a:ext>
          </a:extLst>
        </xdr:cNvPr>
        <xdr:cNvSpPr>
          <a:spLocks/>
        </xdr:cNvSpPr>
      </xdr:nvSpPr>
      <xdr:spPr bwMode="auto">
        <a:xfrm>
          <a:off x="1666875" y="589597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171450</xdr:colOff>
      <xdr:row>32</xdr:row>
      <xdr:rowOff>19050</xdr:rowOff>
    </xdr:from>
    <xdr:to>
      <xdr:col>15</xdr:col>
      <xdr:colOff>247650</xdr:colOff>
      <xdr:row>33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4243D6E-D12E-4A0F-BE12-E3092A02712C}"/>
            </a:ext>
          </a:extLst>
        </xdr:cNvPr>
        <xdr:cNvSpPr>
          <a:spLocks/>
        </xdr:cNvSpPr>
      </xdr:nvSpPr>
      <xdr:spPr bwMode="auto">
        <a:xfrm>
          <a:off x="4610100" y="6934200"/>
          <a:ext cx="76200" cy="314325"/>
        </a:xfrm>
        <a:prstGeom prst="rightBracket">
          <a:avLst>
            <a:gd name="adj" fmla="val 3437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9525</xdr:colOff>
      <xdr:row>33</xdr:row>
      <xdr:rowOff>28575</xdr:rowOff>
    </xdr:from>
    <xdr:to>
      <xdr:col>23</xdr:col>
      <xdr:colOff>104775</xdr:colOff>
      <xdr:row>33</xdr:row>
      <xdr:rowOff>209550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AD6725C1-05FA-4810-A185-AC98367CD7D4}"/>
            </a:ext>
          </a:extLst>
        </xdr:cNvPr>
        <xdr:cNvSpPr>
          <a:spLocks noChangeArrowheads="1"/>
        </xdr:cNvSpPr>
      </xdr:nvSpPr>
      <xdr:spPr bwMode="auto">
        <a:xfrm>
          <a:off x="5105400" y="7077075"/>
          <a:ext cx="1990725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295275</xdr:colOff>
      <xdr:row>38</xdr:row>
      <xdr:rowOff>66675</xdr:rowOff>
    </xdr:from>
    <xdr:to>
      <xdr:col>20</xdr:col>
      <xdr:colOff>85725</xdr:colOff>
      <xdr:row>42</xdr:row>
      <xdr:rowOff>95250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789B132E-8F16-4DBB-BF81-6BE65B2976D3}"/>
            </a:ext>
          </a:extLst>
        </xdr:cNvPr>
        <xdr:cNvSpPr>
          <a:spLocks noChangeArrowheads="1"/>
        </xdr:cNvSpPr>
      </xdr:nvSpPr>
      <xdr:spPr bwMode="auto">
        <a:xfrm>
          <a:off x="4733925" y="8086725"/>
          <a:ext cx="1276350" cy="571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228600</xdr:colOff>
      <xdr:row>38</xdr:row>
      <xdr:rowOff>47625</xdr:rowOff>
    </xdr:from>
    <xdr:to>
      <xdr:col>20</xdr:col>
      <xdr:colOff>209550</xdr:colOff>
      <xdr:row>42</xdr:row>
      <xdr:rowOff>104775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67B21E27-BB54-4F37-8BE9-9EDF3F051FB0}"/>
            </a:ext>
          </a:extLst>
        </xdr:cNvPr>
        <xdr:cNvSpPr>
          <a:spLocks noChangeArrowheads="1"/>
        </xdr:cNvSpPr>
      </xdr:nvSpPr>
      <xdr:spPr bwMode="auto">
        <a:xfrm>
          <a:off x="2714625" y="8067675"/>
          <a:ext cx="3419475" cy="600075"/>
        </a:xfrm>
        <a:prstGeom prst="bracePair">
          <a:avLst>
            <a:gd name="adj" fmla="val 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43</xdr:row>
      <xdr:rowOff>19050</xdr:rowOff>
    </xdr:from>
    <xdr:to>
      <xdr:col>13</xdr:col>
      <xdr:colOff>85725</xdr:colOff>
      <xdr:row>43</xdr:row>
      <xdr:rowOff>228600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D5B7D50-26CD-4622-A7B0-CAE39434D89E}"/>
            </a:ext>
          </a:extLst>
        </xdr:cNvPr>
        <xdr:cNvSpPr>
          <a:spLocks noChangeArrowheads="1"/>
        </xdr:cNvSpPr>
      </xdr:nvSpPr>
      <xdr:spPr bwMode="auto">
        <a:xfrm>
          <a:off x="1943100" y="8763000"/>
          <a:ext cx="1905000" cy="2095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0B34B-90AF-440A-AD56-751002D56C03}">
  <sheetPr>
    <tabColor indexed="50"/>
    <pageSetUpPr fitToPage="1"/>
  </sheetPr>
  <dimension ref="A2:AA71"/>
  <sheetViews>
    <sheetView tabSelected="1" view="pageBreakPreview" zoomScaleNormal="100" zoomScaleSheetLayoutView="100" workbookViewId="0">
      <selection activeCell="B3" sqref="B3"/>
    </sheetView>
  </sheetViews>
  <sheetFormatPr defaultColWidth="3.625" defaultRowHeight="14.25" x14ac:dyDescent="0.4"/>
  <cols>
    <col min="1" max="10" width="3.625" style="1" customWidth="1"/>
    <col min="11" max="11" width="5.25" style="1" customWidth="1"/>
    <col min="12" max="12" width="3.625" style="1" customWidth="1"/>
    <col min="13" max="13" width="4.25" style="1" customWidth="1"/>
    <col min="14" max="14" width="4.75" style="1" customWidth="1"/>
    <col min="15" max="16" width="4.125" style="1" customWidth="1"/>
    <col min="17" max="17" width="4.5" style="1" customWidth="1"/>
    <col min="18" max="20" width="3.625" style="1" customWidth="1"/>
    <col min="21" max="21" width="5.375" style="1" customWidth="1"/>
    <col min="22" max="22" width="3.625" style="1" customWidth="1"/>
    <col min="23" max="23" width="5" style="1" customWidth="1"/>
    <col min="24" max="25" width="3.625" style="1" customWidth="1"/>
    <col min="26" max="26" width="4.125" style="1" customWidth="1"/>
    <col min="27" max="27" width="5.5" style="1" customWidth="1"/>
    <col min="28" max="28" width="3.875" style="1" customWidth="1"/>
    <col min="29" max="266" width="3.625" style="1"/>
    <col min="267" max="267" width="5.25" style="1" customWidth="1"/>
    <col min="268" max="268" width="3.625" style="1"/>
    <col min="269" max="269" width="4.25" style="1" customWidth="1"/>
    <col min="270" max="270" width="4.75" style="1" customWidth="1"/>
    <col min="271" max="272" width="4.125" style="1" customWidth="1"/>
    <col min="273" max="273" width="4.5" style="1" customWidth="1"/>
    <col min="274" max="276" width="3.625" style="1"/>
    <col min="277" max="277" width="5.375" style="1" customWidth="1"/>
    <col min="278" max="278" width="3.625" style="1"/>
    <col min="279" max="279" width="5" style="1" customWidth="1"/>
    <col min="280" max="281" width="3.625" style="1"/>
    <col min="282" max="282" width="4.125" style="1" customWidth="1"/>
    <col min="283" max="283" width="5.5" style="1" customWidth="1"/>
    <col min="284" max="284" width="3.875" style="1" customWidth="1"/>
    <col min="285" max="522" width="3.625" style="1"/>
    <col min="523" max="523" width="5.25" style="1" customWidth="1"/>
    <col min="524" max="524" width="3.625" style="1"/>
    <col min="525" max="525" width="4.25" style="1" customWidth="1"/>
    <col min="526" max="526" width="4.75" style="1" customWidth="1"/>
    <col min="527" max="528" width="4.125" style="1" customWidth="1"/>
    <col min="529" max="529" width="4.5" style="1" customWidth="1"/>
    <col min="530" max="532" width="3.625" style="1"/>
    <col min="533" max="533" width="5.375" style="1" customWidth="1"/>
    <col min="534" max="534" width="3.625" style="1"/>
    <col min="535" max="535" width="5" style="1" customWidth="1"/>
    <col min="536" max="537" width="3.625" style="1"/>
    <col min="538" max="538" width="4.125" style="1" customWidth="1"/>
    <col min="539" max="539" width="5.5" style="1" customWidth="1"/>
    <col min="540" max="540" width="3.875" style="1" customWidth="1"/>
    <col min="541" max="778" width="3.625" style="1"/>
    <col min="779" max="779" width="5.25" style="1" customWidth="1"/>
    <col min="780" max="780" width="3.625" style="1"/>
    <col min="781" max="781" width="4.25" style="1" customWidth="1"/>
    <col min="782" max="782" width="4.75" style="1" customWidth="1"/>
    <col min="783" max="784" width="4.125" style="1" customWidth="1"/>
    <col min="785" max="785" width="4.5" style="1" customWidth="1"/>
    <col min="786" max="788" width="3.625" style="1"/>
    <col min="789" max="789" width="5.375" style="1" customWidth="1"/>
    <col min="790" max="790" width="3.625" style="1"/>
    <col min="791" max="791" width="5" style="1" customWidth="1"/>
    <col min="792" max="793" width="3.625" style="1"/>
    <col min="794" max="794" width="4.125" style="1" customWidth="1"/>
    <col min="795" max="795" width="5.5" style="1" customWidth="1"/>
    <col min="796" max="796" width="3.875" style="1" customWidth="1"/>
    <col min="797" max="1034" width="3.625" style="1"/>
    <col min="1035" max="1035" width="5.25" style="1" customWidth="1"/>
    <col min="1036" max="1036" width="3.625" style="1"/>
    <col min="1037" max="1037" width="4.25" style="1" customWidth="1"/>
    <col min="1038" max="1038" width="4.75" style="1" customWidth="1"/>
    <col min="1039" max="1040" width="4.125" style="1" customWidth="1"/>
    <col min="1041" max="1041" width="4.5" style="1" customWidth="1"/>
    <col min="1042" max="1044" width="3.625" style="1"/>
    <col min="1045" max="1045" width="5.375" style="1" customWidth="1"/>
    <col min="1046" max="1046" width="3.625" style="1"/>
    <col min="1047" max="1047" width="5" style="1" customWidth="1"/>
    <col min="1048" max="1049" width="3.625" style="1"/>
    <col min="1050" max="1050" width="4.125" style="1" customWidth="1"/>
    <col min="1051" max="1051" width="5.5" style="1" customWidth="1"/>
    <col min="1052" max="1052" width="3.875" style="1" customWidth="1"/>
    <col min="1053" max="1290" width="3.625" style="1"/>
    <col min="1291" max="1291" width="5.25" style="1" customWidth="1"/>
    <col min="1292" max="1292" width="3.625" style="1"/>
    <col min="1293" max="1293" width="4.25" style="1" customWidth="1"/>
    <col min="1294" max="1294" width="4.75" style="1" customWidth="1"/>
    <col min="1295" max="1296" width="4.125" style="1" customWidth="1"/>
    <col min="1297" max="1297" width="4.5" style="1" customWidth="1"/>
    <col min="1298" max="1300" width="3.625" style="1"/>
    <col min="1301" max="1301" width="5.375" style="1" customWidth="1"/>
    <col min="1302" max="1302" width="3.625" style="1"/>
    <col min="1303" max="1303" width="5" style="1" customWidth="1"/>
    <col min="1304" max="1305" width="3.625" style="1"/>
    <col min="1306" max="1306" width="4.125" style="1" customWidth="1"/>
    <col min="1307" max="1307" width="5.5" style="1" customWidth="1"/>
    <col min="1308" max="1308" width="3.875" style="1" customWidth="1"/>
    <col min="1309" max="1546" width="3.625" style="1"/>
    <col min="1547" max="1547" width="5.25" style="1" customWidth="1"/>
    <col min="1548" max="1548" width="3.625" style="1"/>
    <col min="1549" max="1549" width="4.25" style="1" customWidth="1"/>
    <col min="1550" max="1550" width="4.75" style="1" customWidth="1"/>
    <col min="1551" max="1552" width="4.125" style="1" customWidth="1"/>
    <col min="1553" max="1553" width="4.5" style="1" customWidth="1"/>
    <col min="1554" max="1556" width="3.625" style="1"/>
    <col min="1557" max="1557" width="5.375" style="1" customWidth="1"/>
    <col min="1558" max="1558" width="3.625" style="1"/>
    <col min="1559" max="1559" width="5" style="1" customWidth="1"/>
    <col min="1560" max="1561" width="3.625" style="1"/>
    <col min="1562" max="1562" width="4.125" style="1" customWidth="1"/>
    <col min="1563" max="1563" width="5.5" style="1" customWidth="1"/>
    <col min="1564" max="1564" width="3.875" style="1" customWidth="1"/>
    <col min="1565" max="1802" width="3.625" style="1"/>
    <col min="1803" max="1803" width="5.25" style="1" customWidth="1"/>
    <col min="1804" max="1804" width="3.625" style="1"/>
    <col min="1805" max="1805" width="4.25" style="1" customWidth="1"/>
    <col min="1806" max="1806" width="4.75" style="1" customWidth="1"/>
    <col min="1807" max="1808" width="4.125" style="1" customWidth="1"/>
    <col min="1809" max="1809" width="4.5" style="1" customWidth="1"/>
    <col min="1810" max="1812" width="3.625" style="1"/>
    <col min="1813" max="1813" width="5.375" style="1" customWidth="1"/>
    <col min="1814" max="1814" width="3.625" style="1"/>
    <col min="1815" max="1815" width="5" style="1" customWidth="1"/>
    <col min="1816" max="1817" width="3.625" style="1"/>
    <col min="1818" max="1818" width="4.125" style="1" customWidth="1"/>
    <col min="1819" max="1819" width="5.5" style="1" customWidth="1"/>
    <col min="1820" max="1820" width="3.875" style="1" customWidth="1"/>
    <col min="1821" max="2058" width="3.625" style="1"/>
    <col min="2059" max="2059" width="5.25" style="1" customWidth="1"/>
    <col min="2060" max="2060" width="3.625" style="1"/>
    <col min="2061" max="2061" width="4.25" style="1" customWidth="1"/>
    <col min="2062" max="2062" width="4.75" style="1" customWidth="1"/>
    <col min="2063" max="2064" width="4.125" style="1" customWidth="1"/>
    <col min="2065" max="2065" width="4.5" style="1" customWidth="1"/>
    <col min="2066" max="2068" width="3.625" style="1"/>
    <col min="2069" max="2069" width="5.375" style="1" customWidth="1"/>
    <col min="2070" max="2070" width="3.625" style="1"/>
    <col min="2071" max="2071" width="5" style="1" customWidth="1"/>
    <col min="2072" max="2073" width="3.625" style="1"/>
    <col min="2074" max="2074" width="4.125" style="1" customWidth="1"/>
    <col min="2075" max="2075" width="5.5" style="1" customWidth="1"/>
    <col min="2076" max="2076" width="3.875" style="1" customWidth="1"/>
    <col min="2077" max="2314" width="3.625" style="1"/>
    <col min="2315" max="2315" width="5.25" style="1" customWidth="1"/>
    <col min="2316" max="2316" width="3.625" style="1"/>
    <col min="2317" max="2317" width="4.25" style="1" customWidth="1"/>
    <col min="2318" max="2318" width="4.75" style="1" customWidth="1"/>
    <col min="2319" max="2320" width="4.125" style="1" customWidth="1"/>
    <col min="2321" max="2321" width="4.5" style="1" customWidth="1"/>
    <col min="2322" max="2324" width="3.625" style="1"/>
    <col min="2325" max="2325" width="5.375" style="1" customWidth="1"/>
    <col min="2326" max="2326" width="3.625" style="1"/>
    <col min="2327" max="2327" width="5" style="1" customWidth="1"/>
    <col min="2328" max="2329" width="3.625" style="1"/>
    <col min="2330" max="2330" width="4.125" style="1" customWidth="1"/>
    <col min="2331" max="2331" width="5.5" style="1" customWidth="1"/>
    <col min="2332" max="2332" width="3.875" style="1" customWidth="1"/>
    <col min="2333" max="2570" width="3.625" style="1"/>
    <col min="2571" max="2571" width="5.25" style="1" customWidth="1"/>
    <col min="2572" max="2572" width="3.625" style="1"/>
    <col min="2573" max="2573" width="4.25" style="1" customWidth="1"/>
    <col min="2574" max="2574" width="4.75" style="1" customWidth="1"/>
    <col min="2575" max="2576" width="4.125" style="1" customWidth="1"/>
    <col min="2577" max="2577" width="4.5" style="1" customWidth="1"/>
    <col min="2578" max="2580" width="3.625" style="1"/>
    <col min="2581" max="2581" width="5.375" style="1" customWidth="1"/>
    <col min="2582" max="2582" width="3.625" style="1"/>
    <col min="2583" max="2583" width="5" style="1" customWidth="1"/>
    <col min="2584" max="2585" width="3.625" style="1"/>
    <col min="2586" max="2586" width="4.125" style="1" customWidth="1"/>
    <col min="2587" max="2587" width="5.5" style="1" customWidth="1"/>
    <col min="2588" max="2588" width="3.875" style="1" customWidth="1"/>
    <col min="2589" max="2826" width="3.625" style="1"/>
    <col min="2827" max="2827" width="5.25" style="1" customWidth="1"/>
    <col min="2828" max="2828" width="3.625" style="1"/>
    <col min="2829" max="2829" width="4.25" style="1" customWidth="1"/>
    <col min="2830" max="2830" width="4.75" style="1" customWidth="1"/>
    <col min="2831" max="2832" width="4.125" style="1" customWidth="1"/>
    <col min="2833" max="2833" width="4.5" style="1" customWidth="1"/>
    <col min="2834" max="2836" width="3.625" style="1"/>
    <col min="2837" max="2837" width="5.375" style="1" customWidth="1"/>
    <col min="2838" max="2838" width="3.625" style="1"/>
    <col min="2839" max="2839" width="5" style="1" customWidth="1"/>
    <col min="2840" max="2841" width="3.625" style="1"/>
    <col min="2842" max="2842" width="4.125" style="1" customWidth="1"/>
    <col min="2843" max="2843" width="5.5" style="1" customWidth="1"/>
    <col min="2844" max="2844" width="3.875" style="1" customWidth="1"/>
    <col min="2845" max="3082" width="3.625" style="1"/>
    <col min="3083" max="3083" width="5.25" style="1" customWidth="1"/>
    <col min="3084" max="3084" width="3.625" style="1"/>
    <col min="3085" max="3085" width="4.25" style="1" customWidth="1"/>
    <col min="3086" max="3086" width="4.75" style="1" customWidth="1"/>
    <col min="3087" max="3088" width="4.125" style="1" customWidth="1"/>
    <col min="3089" max="3089" width="4.5" style="1" customWidth="1"/>
    <col min="3090" max="3092" width="3.625" style="1"/>
    <col min="3093" max="3093" width="5.375" style="1" customWidth="1"/>
    <col min="3094" max="3094" width="3.625" style="1"/>
    <col min="3095" max="3095" width="5" style="1" customWidth="1"/>
    <col min="3096" max="3097" width="3.625" style="1"/>
    <col min="3098" max="3098" width="4.125" style="1" customWidth="1"/>
    <col min="3099" max="3099" width="5.5" style="1" customWidth="1"/>
    <col min="3100" max="3100" width="3.875" style="1" customWidth="1"/>
    <col min="3101" max="3338" width="3.625" style="1"/>
    <col min="3339" max="3339" width="5.25" style="1" customWidth="1"/>
    <col min="3340" max="3340" width="3.625" style="1"/>
    <col min="3341" max="3341" width="4.25" style="1" customWidth="1"/>
    <col min="3342" max="3342" width="4.75" style="1" customWidth="1"/>
    <col min="3343" max="3344" width="4.125" style="1" customWidth="1"/>
    <col min="3345" max="3345" width="4.5" style="1" customWidth="1"/>
    <col min="3346" max="3348" width="3.625" style="1"/>
    <col min="3349" max="3349" width="5.375" style="1" customWidth="1"/>
    <col min="3350" max="3350" width="3.625" style="1"/>
    <col min="3351" max="3351" width="5" style="1" customWidth="1"/>
    <col min="3352" max="3353" width="3.625" style="1"/>
    <col min="3354" max="3354" width="4.125" style="1" customWidth="1"/>
    <col min="3355" max="3355" width="5.5" style="1" customWidth="1"/>
    <col min="3356" max="3356" width="3.875" style="1" customWidth="1"/>
    <col min="3357" max="3594" width="3.625" style="1"/>
    <col min="3595" max="3595" width="5.25" style="1" customWidth="1"/>
    <col min="3596" max="3596" width="3.625" style="1"/>
    <col min="3597" max="3597" width="4.25" style="1" customWidth="1"/>
    <col min="3598" max="3598" width="4.75" style="1" customWidth="1"/>
    <col min="3599" max="3600" width="4.125" style="1" customWidth="1"/>
    <col min="3601" max="3601" width="4.5" style="1" customWidth="1"/>
    <col min="3602" max="3604" width="3.625" style="1"/>
    <col min="3605" max="3605" width="5.375" style="1" customWidth="1"/>
    <col min="3606" max="3606" width="3.625" style="1"/>
    <col min="3607" max="3607" width="5" style="1" customWidth="1"/>
    <col min="3608" max="3609" width="3.625" style="1"/>
    <col min="3610" max="3610" width="4.125" style="1" customWidth="1"/>
    <col min="3611" max="3611" width="5.5" style="1" customWidth="1"/>
    <col min="3612" max="3612" width="3.875" style="1" customWidth="1"/>
    <col min="3613" max="3850" width="3.625" style="1"/>
    <col min="3851" max="3851" width="5.25" style="1" customWidth="1"/>
    <col min="3852" max="3852" width="3.625" style="1"/>
    <col min="3853" max="3853" width="4.25" style="1" customWidth="1"/>
    <col min="3854" max="3854" width="4.75" style="1" customWidth="1"/>
    <col min="3855" max="3856" width="4.125" style="1" customWidth="1"/>
    <col min="3857" max="3857" width="4.5" style="1" customWidth="1"/>
    <col min="3858" max="3860" width="3.625" style="1"/>
    <col min="3861" max="3861" width="5.375" style="1" customWidth="1"/>
    <col min="3862" max="3862" width="3.625" style="1"/>
    <col min="3863" max="3863" width="5" style="1" customWidth="1"/>
    <col min="3864" max="3865" width="3.625" style="1"/>
    <col min="3866" max="3866" width="4.125" style="1" customWidth="1"/>
    <col min="3867" max="3867" width="5.5" style="1" customWidth="1"/>
    <col min="3868" max="3868" width="3.875" style="1" customWidth="1"/>
    <col min="3869" max="4106" width="3.625" style="1"/>
    <col min="4107" max="4107" width="5.25" style="1" customWidth="1"/>
    <col min="4108" max="4108" width="3.625" style="1"/>
    <col min="4109" max="4109" width="4.25" style="1" customWidth="1"/>
    <col min="4110" max="4110" width="4.75" style="1" customWidth="1"/>
    <col min="4111" max="4112" width="4.125" style="1" customWidth="1"/>
    <col min="4113" max="4113" width="4.5" style="1" customWidth="1"/>
    <col min="4114" max="4116" width="3.625" style="1"/>
    <col min="4117" max="4117" width="5.375" style="1" customWidth="1"/>
    <col min="4118" max="4118" width="3.625" style="1"/>
    <col min="4119" max="4119" width="5" style="1" customWidth="1"/>
    <col min="4120" max="4121" width="3.625" style="1"/>
    <col min="4122" max="4122" width="4.125" style="1" customWidth="1"/>
    <col min="4123" max="4123" width="5.5" style="1" customWidth="1"/>
    <col min="4124" max="4124" width="3.875" style="1" customWidth="1"/>
    <col min="4125" max="4362" width="3.625" style="1"/>
    <col min="4363" max="4363" width="5.25" style="1" customWidth="1"/>
    <col min="4364" max="4364" width="3.625" style="1"/>
    <col min="4365" max="4365" width="4.25" style="1" customWidth="1"/>
    <col min="4366" max="4366" width="4.75" style="1" customWidth="1"/>
    <col min="4367" max="4368" width="4.125" style="1" customWidth="1"/>
    <col min="4369" max="4369" width="4.5" style="1" customWidth="1"/>
    <col min="4370" max="4372" width="3.625" style="1"/>
    <col min="4373" max="4373" width="5.375" style="1" customWidth="1"/>
    <col min="4374" max="4374" width="3.625" style="1"/>
    <col min="4375" max="4375" width="5" style="1" customWidth="1"/>
    <col min="4376" max="4377" width="3.625" style="1"/>
    <col min="4378" max="4378" width="4.125" style="1" customWidth="1"/>
    <col min="4379" max="4379" width="5.5" style="1" customWidth="1"/>
    <col min="4380" max="4380" width="3.875" style="1" customWidth="1"/>
    <col min="4381" max="4618" width="3.625" style="1"/>
    <col min="4619" max="4619" width="5.25" style="1" customWidth="1"/>
    <col min="4620" max="4620" width="3.625" style="1"/>
    <col min="4621" max="4621" width="4.25" style="1" customWidth="1"/>
    <col min="4622" max="4622" width="4.75" style="1" customWidth="1"/>
    <col min="4623" max="4624" width="4.125" style="1" customWidth="1"/>
    <col min="4625" max="4625" width="4.5" style="1" customWidth="1"/>
    <col min="4626" max="4628" width="3.625" style="1"/>
    <col min="4629" max="4629" width="5.375" style="1" customWidth="1"/>
    <col min="4630" max="4630" width="3.625" style="1"/>
    <col min="4631" max="4631" width="5" style="1" customWidth="1"/>
    <col min="4632" max="4633" width="3.625" style="1"/>
    <col min="4634" max="4634" width="4.125" style="1" customWidth="1"/>
    <col min="4635" max="4635" width="5.5" style="1" customWidth="1"/>
    <col min="4636" max="4636" width="3.875" style="1" customWidth="1"/>
    <col min="4637" max="4874" width="3.625" style="1"/>
    <col min="4875" max="4875" width="5.25" style="1" customWidth="1"/>
    <col min="4876" max="4876" width="3.625" style="1"/>
    <col min="4877" max="4877" width="4.25" style="1" customWidth="1"/>
    <col min="4878" max="4878" width="4.75" style="1" customWidth="1"/>
    <col min="4879" max="4880" width="4.125" style="1" customWidth="1"/>
    <col min="4881" max="4881" width="4.5" style="1" customWidth="1"/>
    <col min="4882" max="4884" width="3.625" style="1"/>
    <col min="4885" max="4885" width="5.375" style="1" customWidth="1"/>
    <col min="4886" max="4886" width="3.625" style="1"/>
    <col min="4887" max="4887" width="5" style="1" customWidth="1"/>
    <col min="4888" max="4889" width="3.625" style="1"/>
    <col min="4890" max="4890" width="4.125" style="1" customWidth="1"/>
    <col min="4891" max="4891" width="5.5" style="1" customWidth="1"/>
    <col min="4892" max="4892" width="3.875" style="1" customWidth="1"/>
    <col min="4893" max="5130" width="3.625" style="1"/>
    <col min="5131" max="5131" width="5.25" style="1" customWidth="1"/>
    <col min="5132" max="5132" width="3.625" style="1"/>
    <col min="5133" max="5133" width="4.25" style="1" customWidth="1"/>
    <col min="5134" max="5134" width="4.75" style="1" customWidth="1"/>
    <col min="5135" max="5136" width="4.125" style="1" customWidth="1"/>
    <col min="5137" max="5137" width="4.5" style="1" customWidth="1"/>
    <col min="5138" max="5140" width="3.625" style="1"/>
    <col min="5141" max="5141" width="5.375" style="1" customWidth="1"/>
    <col min="5142" max="5142" width="3.625" style="1"/>
    <col min="5143" max="5143" width="5" style="1" customWidth="1"/>
    <col min="5144" max="5145" width="3.625" style="1"/>
    <col min="5146" max="5146" width="4.125" style="1" customWidth="1"/>
    <col min="5147" max="5147" width="5.5" style="1" customWidth="1"/>
    <col min="5148" max="5148" width="3.875" style="1" customWidth="1"/>
    <col min="5149" max="5386" width="3.625" style="1"/>
    <col min="5387" max="5387" width="5.25" style="1" customWidth="1"/>
    <col min="5388" max="5388" width="3.625" style="1"/>
    <col min="5389" max="5389" width="4.25" style="1" customWidth="1"/>
    <col min="5390" max="5390" width="4.75" style="1" customWidth="1"/>
    <col min="5391" max="5392" width="4.125" style="1" customWidth="1"/>
    <col min="5393" max="5393" width="4.5" style="1" customWidth="1"/>
    <col min="5394" max="5396" width="3.625" style="1"/>
    <col min="5397" max="5397" width="5.375" style="1" customWidth="1"/>
    <col min="5398" max="5398" width="3.625" style="1"/>
    <col min="5399" max="5399" width="5" style="1" customWidth="1"/>
    <col min="5400" max="5401" width="3.625" style="1"/>
    <col min="5402" max="5402" width="4.125" style="1" customWidth="1"/>
    <col min="5403" max="5403" width="5.5" style="1" customWidth="1"/>
    <col min="5404" max="5404" width="3.875" style="1" customWidth="1"/>
    <col min="5405" max="5642" width="3.625" style="1"/>
    <col min="5643" max="5643" width="5.25" style="1" customWidth="1"/>
    <col min="5644" max="5644" width="3.625" style="1"/>
    <col min="5645" max="5645" width="4.25" style="1" customWidth="1"/>
    <col min="5646" max="5646" width="4.75" style="1" customWidth="1"/>
    <col min="5647" max="5648" width="4.125" style="1" customWidth="1"/>
    <col min="5649" max="5649" width="4.5" style="1" customWidth="1"/>
    <col min="5650" max="5652" width="3.625" style="1"/>
    <col min="5653" max="5653" width="5.375" style="1" customWidth="1"/>
    <col min="5654" max="5654" width="3.625" style="1"/>
    <col min="5655" max="5655" width="5" style="1" customWidth="1"/>
    <col min="5656" max="5657" width="3.625" style="1"/>
    <col min="5658" max="5658" width="4.125" style="1" customWidth="1"/>
    <col min="5659" max="5659" width="5.5" style="1" customWidth="1"/>
    <col min="5660" max="5660" width="3.875" style="1" customWidth="1"/>
    <col min="5661" max="5898" width="3.625" style="1"/>
    <col min="5899" max="5899" width="5.25" style="1" customWidth="1"/>
    <col min="5900" max="5900" width="3.625" style="1"/>
    <col min="5901" max="5901" width="4.25" style="1" customWidth="1"/>
    <col min="5902" max="5902" width="4.75" style="1" customWidth="1"/>
    <col min="5903" max="5904" width="4.125" style="1" customWidth="1"/>
    <col min="5905" max="5905" width="4.5" style="1" customWidth="1"/>
    <col min="5906" max="5908" width="3.625" style="1"/>
    <col min="5909" max="5909" width="5.375" style="1" customWidth="1"/>
    <col min="5910" max="5910" width="3.625" style="1"/>
    <col min="5911" max="5911" width="5" style="1" customWidth="1"/>
    <col min="5912" max="5913" width="3.625" style="1"/>
    <col min="5914" max="5914" width="4.125" style="1" customWidth="1"/>
    <col min="5915" max="5915" width="5.5" style="1" customWidth="1"/>
    <col min="5916" max="5916" width="3.875" style="1" customWidth="1"/>
    <col min="5917" max="6154" width="3.625" style="1"/>
    <col min="6155" max="6155" width="5.25" style="1" customWidth="1"/>
    <col min="6156" max="6156" width="3.625" style="1"/>
    <col min="6157" max="6157" width="4.25" style="1" customWidth="1"/>
    <col min="6158" max="6158" width="4.75" style="1" customWidth="1"/>
    <col min="6159" max="6160" width="4.125" style="1" customWidth="1"/>
    <col min="6161" max="6161" width="4.5" style="1" customWidth="1"/>
    <col min="6162" max="6164" width="3.625" style="1"/>
    <col min="6165" max="6165" width="5.375" style="1" customWidth="1"/>
    <col min="6166" max="6166" width="3.625" style="1"/>
    <col min="6167" max="6167" width="5" style="1" customWidth="1"/>
    <col min="6168" max="6169" width="3.625" style="1"/>
    <col min="6170" max="6170" width="4.125" style="1" customWidth="1"/>
    <col min="6171" max="6171" width="5.5" style="1" customWidth="1"/>
    <col min="6172" max="6172" width="3.875" style="1" customWidth="1"/>
    <col min="6173" max="6410" width="3.625" style="1"/>
    <col min="6411" max="6411" width="5.25" style="1" customWidth="1"/>
    <col min="6412" max="6412" width="3.625" style="1"/>
    <col min="6413" max="6413" width="4.25" style="1" customWidth="1"/>
    <col min="6414" max="6414" width="4.75" style="1" customWidth="1"/>
    <col min="6415" max="6416" width="4.125" style="1" customWidth="1"/>
    <col min="6417" max="6417" width="4.5" style="1" customWidth="1"/>
    <col min="6418" max="6420" width="3.625" style="1"/>
    <col min="6421" max="6421" width="5.375" style="1" customWidth="1"/>
    <col min="6422" max="6422" width="3.625" style="1"/>
    <col min="6423" max="6423" width="5" style="1" customWidth="1"/>
    <col min="6424" max="6425" width="3.625" style="1"/>
    <col min="6426" max="6426" width="4.125" style="1" customWidth="1"/>
    <col min="6427" max="6427" width="5.5" style="1" customWidth="1"/>
    <col min="6428" max="6428" width="3.875" style="1" customWidth="1"/>
    <col min="6429" max="6666" width="3.625" style="1"/>
    <col min="6667" max="6667" width="5.25" style="1" customWidth="1"/>
    <col min="6668" max="6668" width="3.625" style="1"/>
    <col min="6669" max="6669" width="4.25" style="1" customWidth="1"/>
    <col min="6670" max="6670" width="4.75" style="1" customWidth="1"/>
    <col min="6671" max="6672" width="4.125" style="1" customWidth="1"/>
    <col min="6673" max="6673" width="4.5" style="1" customWidth="1"/>
    <col min="6674" max="6676" width="3.625" style="1"/>
    <col min="6677" max="6677" width="5.375" style="1" customWidth="1"/>
    <col min="6678" max="6678" width="3.625" style="1"/>
    <col min="6679" max="6679" width="5" style="1" customWidth="1"/>
    <col min="6680" max="6681" width="3.625" style="1"/>
    <col min="6682" max="6682" width="4.125" style="1" customWidth="1"/>
    <col min="6683" max="6683" width="5.5" style="1" customWidth="1"/>
    <col min="6684" max="6684" width="3.875" style="1" customWidth="1"/>
    <col min="6685" max="6922" width="3.625" style="1"/>
    <col min="6923" max="6923" width="5.25" style="1" customWidth="1"/>
    <col min="6924" max="6924" width="3.625" style="1"/>
    <col min="6925" max="6925" width="4.25" style="1" customWidth="1"/>
    <col min="6926" max="6926" width="4.75" style="1" customWidth="1"/>
    <col min="6927" max="6928" width="4.125" style="1" customWidth="1"/>
    <col min="6929" max="6929" width="4.5" style="1" customWidth="1"/>
    <col min="6930" max="6932" width="3.625" style="1"/>
    <col min="6933" max="6933" width="5.375" style="1" customWidth="1"/>
    <col min="6934" max="6934" width="3.625" style="1"/>
    <col min="6935" max="6935" width="5" style="1" customWidth="1"/>
    <col min="6936" max="6937" width="3.625" style="1"/>
    <col min="6938" max="6938" width="4.125" style="1" customWidth="1"/>
    <col min="6939" max="6939" width="5.5" style="1" customWidth="1"/>
    <col min="6940" max="6940" width="3.875" style="1" customWidth="1"/>
    <col min="6941" max="7178" width="3.625" style="1"/>
    <col min="7179" max="7179" width="5.25" style="1" customWidth="1"/>
    <col min="7180" max="7180" width="3.625" style="1"/>
    <col min="7181" max="7181" width="4.25" style="1" customWidth="1"/>
    <col min="7182" max="7182" width="4.75" style="1" customWidth="1"/>
    <col min="7183" max="7184" width="4.125" style="1" customWidth="1"/>
    <col min="7185" max="7185" width="4.5" style="1" customWidth="1"/>
    <col min="7186" max="7188" width="3.625" style="1"/>
    <col min="7189" max="7189" width="5.375" style="1" customWidth="1"/>
    <col min="7190" max="7190" width="3.625" style="1"/>
    <col min="7191" max="7191" width="5" style="1" customWidth="1"/>
    <col min="7192" max="7193" width="3.625" style="1"/>
    <col min="7194" max="7194" width="4.125" style="1" customWidth="1"/>
    <col min="7195" max="7195" width="5.5" style="1" customWidth="1"/>
    <col min="7196" max="7196" width="3.875" style="1" customWidth="1"/>
    <col min="7197" max="7434" width="3.625" style="1"/>
    <col min="7435" max="7435" width="5.25" style="1" customWidth="1"/>
    <col min="7436" max="7436" width="3.625" style="1"/>
    <col min="7437" max="7437" width="4.25" style="1" customWidth="1"/>
    <col min="7438" max="7438" width="4.75" style="1" customWidth="1"/>
    <col min="7439" max="7440" width="4.125" style="1" customWidth="1"/>
    <col min="7441" max="7441" width="4.5" style="1" customWidth="1"/>
    <col min="7442" max="7444" width="3.625" style="1"/>
    <col min="7445" max="7445" width="5.375" style="1" customWidth="1"/>
    <col min="7446" max="7446" width="3.625" style="1"/>
    <col min="7447" max="7447" width="5" style="1" customWidth="1"/>
    <col min="7448" max="7449" width="3.625" style="1"/>
    <col min="7450" max="7450" width="4.125" style="1" customWidth="1"/>
    <col min="7451" max="7451" width="5.5" style="1" customWidth="1"/>
    <col min="7452" max="7452" width="3.875" style="1" customWidth="1"/>
    <col min="7453" max="7690" width="3.625" style="1"/>
    <col min="7691" max="7691" width="5.25" style="1" customWidth="1"/>
    <col min="7692" max="7692" width="3.625" style="1"/>
    <col min="7693" max="7693" width="4.25" style="1" customWidth="1"/>
    <col min="7694" max="7694" width="4.75" style="1" customWidth="1"/>
    <col min="7695" max="7696" width="4.125" style="1" customWidth="1"/>
    <col min="7697" max="7697" width="4.5" style="1" customWidth="1"/>
    <col min="7698" max="7700" width="3.625" style="1"/>
    <col min="7701" max="7701" width="5.375" style="1" customWidth="1"/>
    <col min="7702" max="7702" width="3.625" style="1"/>
    <col min="7703" max="7703" width="5" style="1" customWidth="1"/>
    <col min="7704" max="7705" width="3.625" style="1"/>
    <col min="7706" max="7706" width="4.125" style="1" customWidth="1"/>
    <col min="7707" max="7707" width="5.5" style="1" customWidth="1"/>
    <col min="7708" max="7708" width="3.875" style="1" customWidth="1"/>
    <col min="7709" max="7946" width="3.625" style="1"/>
    <col min="7947" max="7947" width="5.25" style="1" customWidth="1"/>
    <col min="7948" max="7948" width="3.625" style="1"/>
    <col min="7949" max="7949" width="4.25" style="1" customWidth="1"/>
    <col min="7950" max="7950" width="4.75" style="1" customWidth="1"/>
    <col min="7951" max="7952" width="4.125" style="1" customWidth="1"/>
    <col min="7953" max="7953" width="4.5" style="1" customWidth="1"/>
    <col min="7954" max="7956" width="3.625" style="1"/>
    <col min="7957" max="7957" width="5.375" style="1" customWidth="1"/>
    <col min="7958" max="7958" width="3.625" style="1"/>
    <col min="7959" max="7959" width="5" style="1" customWidth="1"/>
    <col min="7960" max="7961" width="3.625" style="1"/>
    <col min="7962" max="7962" width="4.125" style="1" customWidth="1"/>
    <col min="7963" max="7963" width="5.5" style="1" customWidth="1"/>
    <col min="7964" max="7964" width="3.875" style="1" customWidth="1"/>
    <col min="7965" max="8202" width="3.625" style="1"/>
    <col min="8203" max="8203" width="5.25" style="1" customWidth="1"/>
    <col min="8204" max="8204" width="3.625" style="1"/>
    <col min="8205" max="8205" width="4.25" style="1" customWidth="1"/>
    <col min="8206" max="8206" width="4.75" style="1" customWidth="1"/>
    <col min="8207" max="8208" width="4.125" style="1" customWidth="1"/>
    <col min="8209" max="8209" width="4.5" style="1" customWidth="1"/>
    <col min="8210" max="8212" width="3.625" style="1"/>
    <col min="8213" max="8213" width="5.375" style="1" customWidth="1"/>
    <col min="8214" max="8214" width="3.625" style="1"/>
    <col min="8215" max="8215" width="5" style="1" customWidth="1"/>
    <col min="8216" max="8217" width="3.625" style="1"/>
    <col min="8218" max="8218" width="4.125" style="1" customWidth="1"/>
    <col min="8219" max="8219" width="5.5" style="1" customWidth="1"/>
    <col min="8220" max="8220" width="3.875" style="1" customWidth="1"/>
    <col min="8221" max="8458" width="3.625" style="1"/>
    <col min="8459" max="8459" width="5.25" style="1" customWidth="1"/>
    <col min="8460" max="8460" width="3.625" style="1"/>
    <col min="8461" max="8461" width="4.25" style="1" customWidth="1"/>
    <col min="8462" max="8462" width="4.75" style="1" customWidth="1"/>
    <col min="8463" max="8464" width="4.125" style="1" customWidth="1"/>
    <col min="8465" max="8465" width="4.5" style="1" customWidth="1"/>
    <col min="8466" max="8468" width="3.625" style="1"/>
    <col min="8469" max="8469" width="5.375" style="1" customWidth="1"/>
    <col min="8470" max="8470" width="3.625" style="1"/>
    <col min="8471" max="8471" width="5" style="1" customWidth="1"/>
    <col min="8472" max="8473" width="3.625" style="1"/>
    <col min="8474" max="8474" width="4.125" style="1" customWidth="1"/>
    <col min="8475" max="8475" width="5.5" style="1" customWidth="1"/>
    <col min="8476" max="8476" width="3.875" style="1" customWidth="1"/>
    <col min="8477" max="8714" width="3.625" style="1"/>
    <col min="8715" max="8715" width="5.25" style="1" customWidth="1"/>
    <col min="8716" max="8716" width="3.625" style="1"/>
    <col min="8717" max="8717" width="4.25" style="1" customWidth="1"/>
    <col min="8718" max="8718" width="4.75" style="1" customWidth="1"/>
    <col min="8719" max="8720" width="4.125" style="1" customWidth="1"/>
    <col min="8721" max="8721" width="4.5" style="1" customWidth="1"/>
    <col min="8722" max="8724" width="3.625" style="1"/>
    <col min="8725" max="8725" width="5.375" style="1" customWidth="1"/>
    <col min="8726" max="8726" width="3.625" style="1"/>
    <col min="8727" max="8727" width="5" style="1" customWidth="1"/>
    <col min="8728" max="8729" width="3.625" style="1"/>
    <col min="8730" max="8730" width="4.125" style="1" customWidth="1"/>
    <col min="8731" max="8731" width="5.5" style="1" customWidth="1"/>
    <col min="8732" max="8732" width="3.875" style="1" customWidth="1"/>
    <col min="8733" max="8970" width="3.625" style="1"/>
    <col min="8971" max="8971" width="5.25" style="1" customWidth="1"/>
    <col min="8972" max="8972" width="3.625" style="1"/>
    <col min="8973" max="8973" width="4.25" style="1" customWidth="1"/>
    <col min="8974" max="8974" width="4.75" style="1" customWidth="1"/>
    <col min="8975" max="8976" width="4.125" style="1" customWidth="1"/>
    <col min="8977" max="8977" width="4.5" style="1" customWidth="1"/>
    <col min="8978" max="8980" width="3.625" style="1"/>
    <col min="8981" max="8981" width="5.375" style="1" customWidth="1"/>
    <col min="8982" max="8982" width="3.625" style="1"/>
    <col min="8983" max="8983" width="5" style="1" customWidth="1"/>
    <col min="8984" max="8985" width="3.625" style="1"/>
    <col min="8986" max="8986" width="4.125" style="1" customWidth="1"/>
    <col min="8987" max="8987" width="5.5" style="1" customWidth="1"/>
    <col min="8988" max="8988" width="3.875" style="1" customWidth="1"/>
    <col min="8989" max="9226" width="3.625" style="1"/>
    <col min="9227" max="9227" width="5.25" style="1" customWidth="1"/>
    <col min="9228" max="9228" width="3.625" style="1"/>
    <col min="9229" max="9229" width="4.25" style="1" customWidth="1"/>
    <col min="9230" max="9230" width="4.75" style="1" customWidth="1"/>
    <col min="9231" max="9232" width="4.125" style="1" customWidth="1"/>
    <col min="9233" max="9233" width="4.5" style="1" customWidth="1"/>
    <col min="9234" max="9236" width="3.625" style="1"/>
    <col min="9237" max="9237" width="5.375" style="1" customWidth="1"/>
    <col min="9238" max="9238" width="3.625" style="1"/>
    <col min="9239" max="9239" width="5" style="1" customWidth="1"/>
    <col min="9240" max="9241" width="3.625" style="1"/>
    <col min="9242" max="9242" width="4.125" style="1" customWidth="1"/>
    <col min="9243" max="9243" width="5.5" style="1" customWidth="1"/>
    <col min="9244" max="9244" width="3.875" style="1" customWidth="1"/>
    <col min="9245" max="9482" width="3.625" style="1"/>
    <col min="9483" max="9483" width="5.25" style="1" customWidth="1"/>
    <col min="9484" max="9484" width="3.625" style="1"/>
    <col min="9485" max="9485" width="4.25" style="1" customWidth="1"/>
    <col min="9486" max="9486" width="4.75" style="1" customWidth="1"/>
    <col min="9487" max="9488" width="4.125" style="1" customWidth="1"/>
    <col min="9489" max="9489" width="4.5" style="1" customWidth="1"/>
    <col min="9490" max="9492" width="3.625" style="1"/>
    <col min="9493" max="9493" width="5.375" style="1" customWidth="1"/>
    <col min="9494" max="9494" width="3.625" style="1"/>
    <col min="9495" max="9495" width="5" style="1" customWidth="1"/>
    <col min="9496" max="9497" width="3.625" style="1"/>
    <col min="9498" max="9498" width="4.125" style="1" customWidth="1"/>
    <col min="9499" max="9499" width="5.5" style="1" customWidth="1"/>
    <col min="9500" max="9500" width="3.875" style="1" customWidth="1"/>
    <col min="9501" max="9738" width="3.625" style="1"/>
    <col min="9739" max="9739" width="5.25" style="1" customWidth="1"/>
    <col min="9740" max="9740" width="3.625" style="1"/>
    <col min="9741" max="9741" width="4.25" style="1" customWidth="1"/>
    <col min="9742" max="9742" width="4.75" style="1" customWidth="1"/>
    <col min="9743" max="9744" width="4.125" style="1" customWidth="1"/>
    <col min="9745" max="9745" width="4.5" style="1" customWidth="1"/>
    <col min="9746" max="9748" width="3.625" style="1"/>
    <col min="9749" max="9749" width="5.375" style="1" customWidth="1"/>
    <col min="9750" max="9750" width="3.625" style="1"/>
    <col min="9751" max="9751" width="5" style="1" customWidth="1"/>
    <col min="9752" max="9753" width="3.625" style="1"/>
    <col min="9754" max="9754" width="4.125" style="1" customWidth="1"/>
    <col min="9755" max="9755" width="5.5" style="1" customWidth="1"/>
    <col min="9756" max="9756" width="3.875" style="1" customWidth="1"/>
    <col min="9757" max="9994" width="3.625" style="1"/>
    <col min="9995" max="9995" width="5.25" style="1" customWidth="1"/>
    <col min="9996" max="9996" width="3.625" style="1"/>
    <col min="9997" max="9997" width="4.25" style="1" customWidth="1"/>
    <col min="9998" max="9998" width="4.75" style="1" customWidth="1"/>
    <col min="9999" max="10000" width="4.125" style="1" customWidth="1"/>
    <col min="10001" max="10001" width="4.5" style="1" customWidth="1"/>
    <col min="10002" max="10004" width="3.625" style="1"/>
    <col min="10005" max="10005" width="5.375" style="1" customWidth="1"/>
    <col min="10006" max="10006" width="3.625" style="1"/>
    <col min="10007" max="10007" width="5" style="1" customWidth="1"/>
    <col min="10008" max="10009" width="3.625" style="1"/>
    <col min="10010" max="10010" width="4.125" style="1" customWidth="1"/>
    <col min="10011" max="10011" width="5.5" style="1" customWidth="1"/>
    <col min="10012" max="10012" width="3.875" style="1" customWidth="1"/>
    <col min="10013" max="10250" width="3.625" style="1"/>
    <col min="10251" max="10251" width="5.25" style="1" customWidth="1"/>
    <col min="10252" max="10252" width="3.625" style="1"/>
    <col min="10253" max="10253" width="4.25" style="1" customWidth="1"/>
    <col min="10254" max="10254" width="4.75" style="1" customWidth="1"/>
    <col min="10255" max="10256" width="4.125" style="1" customWidth="1"/>
    <col min="10257" max="10257" width="4.5" style="1" customWidth="1"/>
    <col min="10258" max="10260" width="3.625" style="1"/>
    <col min="10261" max="10261" width="5.375" style="1" customWidth="1"/>
    <col min="10262" max="10262" width="3.625" style="1"/>
    <col min="10263" max="10263" width="5" style="1" customWidth="1"/>
    <col min="10264" max="10265" width="3.625" style="1"/>
    <col min="10266" max="10266" width="4.125" style="1" customWidth="1"/>
    <col min="10267" max="10267" width="5.5" style="1" customWidth="1"/>
    <col min="10268" max="10268" width="3.875" style="1" customWidth="1"/>
    <col min="10269" max="10506" width="3.625" style="1"/>
    <col min="10507" max="10507" width="5.25" style="1" customWidth="1"/>
    <col min="10508" max="10508" width="3.625" style="1"/>
    <col min="10509" max="10509" width="4.25" style="1" customWidth="1"/>
    <col min="10510" max="10510" width="4.75" style="1" customWidth="1"/>
    <col min="10511" max="10512" width="4.125" style="1" customWidth="1"/>
    <col min="10513" max="10513" width="4.5" style="1" customWidth="1"/>
    <col min="10514" max="10516" width="3.625" style="1"/>
    <col min="10517" max="10517" width="5.375" style="1" customWidth="1"/>
    <col min="10518" max="10518" width="3.625" style="1"/>
    <col min="10519" max="10519" width="5" style="1" customWidth="1"/>
    <col min="10520" max="10521" width="3.625" style="1"/>
    <col min="10522" max="10522" width="4.125" style="1" customWidth="1"/>
    <col min="10523" max="10523" width="5.5" style="1" customWidth="1"/>
    <col min="10524" max="10524" width="3.875" style="1" customWidth="1"/>
    <col min="10525" max="10762" width="3.625" style="1"/>
    <col min="10763" max="10763" width="5.25" style="1" customWidth="1"/>
    <col min="10764" max="10764" width="3.625" style="1"/>
    <col min="10765" max="10765" width="4.25" style="1" customWidth="1"/>
    <col min="10766" max="10766" width="4.75" style="1" customWidth="1"/>
    <col min="10767" max="10768" width="4.125" style="1" customWidth="1"/>
    <col min="10769" max="10769" width="4.5" style="1" customWidth="1"/>
    <col min="10770" max="10772" width="3.625" style="1"/>
    <col min="10773" max="10773" width="5.375" style="1" customWidth="1"/>
    <col min="10774" max="10774" width="3.625" style="1"/>
    <col min="10775" max="10775" width="5" style="1" customWidth="1"/>
    <col min="10776" max="10777" width="3.625" style="1"/>
    <col min="10778" max="10778" width="4.125" style="1" customWidth="1"/>
    <col min="10779" max="10779" width="5.5" style="1" customWidth="1"/>
    <col min="10780" max="10780" width="3.875" style="1" customWidth="1"/>
    <col min="10781" max="11018" width="3.625" style="1"/>
    <col min="11019" max="11019" width="5.25" style="1" customWidth="1"/>
    <col min="11020" max="11020" width="3.625" style="1"/>
    <col min="11021" max="11021" width="4.25" style="1" customWidth="1"/>
    <col min="11022" max="11022" width="4.75" style="1" customWidth="1"/>
    <col min="11023" max="11024" width="4.125" style="1" customWidth="1"/>
    <col min="11025" max="11025" width="4.5" style="1" customWidth="1"/>
    <col min="11026" max="11028" width="3.625" style="1"/>
    <col min="11029" max="11029" width="5.375" style="1" customWidth="1"/>
    <col min="11030" max="11030" width="3.625" style="1"/>
    <col min="11031" max="11031" width="5" style="1" customWidth="1"/>
    <col min="11032" max="11033" width="3.625" style="1"/>
    <col min="11034" max="11034" width="4.125" style="1" customWidth="1"/>
    <col min="11035" max="11035" width="5.5" style="1" customWidth="1"/>
    <col min="11036" max="11036" width="3.875" style="1" customWidth="1"/>
    <col min="11037" max="11274" width="3.625" style="1"/>
    <col min="11275" max="11275" width="5.25" style="1" customWidth="1"/>
    <col min="11276" max="11276" width="3.625" style="1"/>
    <col min="11277" max="11277" width="4.25" style="1" customWidth="1"/>
    <col min="11278" max="11278" width="4.75" style="1" customWidth="1"/>
    <col min="11279" max="11280" width="4.125" style="1" customWidth="1"/>
    <col min="11281" max="11281" width="4.5" style="1" customWidth="1"/>
    <col min="11282" max="11284" width="3.625" style="1"/>
    <col min="11285" max="11285" width="5.375" style="1" customWidth="1"/>
    <col min="11286" max="11286" width="3.625" style="1"/>
    <col min="11287" max="11287" width="5" style="1" customWidth="1"/>
    <col min="11288" max="11289" width="3.625" style="1"/>
    <col min="11290" max="11290" width="4.125" style="1" customWidth="1"/>
    <col min="11291" max="11291" width="5.5" style="1" customWidth="1"/>
    <col min="11292" max="11292" width="3.875" style="1" customWidth="1"/>
    <col min="11293" max="11530" width="3.625" style="1"/>
    <col min="11531" max="11531" width="5.25" style="1" customWidth="1"/>
    <col min="11532" max="11532" width="3.625" style="1"/>
    <col min="11533" max="11533" width="4.25" style="1" customWidth="1"/>
    <col min="11534" max="11534" width="4.75" style="1" customWidth="1"/>
    <col min="11535" max="11536" width="4.125" style="1" customWidth="1"/>
    <col min="11537" max="11537" width="4.5" style="1" customWidth="1"/>
    <col min="11538" max="11540" width="3.625" style="1"/>
    <col min="11541" max="11541" width="5.375" style="1" customWidth="1"/>
    <col min="11542" max="11542" width="3.625" style="1"/>
    <col min="11543" max="11543" width="5" style="1" customWidth="1"/>
    <col min="11544" max="11545" width="3.625" style="1"/>
    <col min="11546" max="11546" width="4.125" style="1" customWidth="1"/>
    <col min="11547" max="11547" width="5.5" style="1" customWidth="1"/>
    <col min="11548" max="11548" width="3.875" style="1" customWidth="1"/>
    <col min="11549" max="11786" width="3.625" style="1"/>
    <col min="11787" max="11787" width="5.25" style="1" customWidth="1"/>
    <col min="11788" max="11788" width="3.625" style="1"/>
    <col min="11789" max="11789" width="4.25" style="1" customWidth="1"/>
    <col min="11790" max="11790" width="4.75" style="1" customWidth="1"/>
    <col min="11791" max="11792" width="4.125" style="1" customWidth="1"/>
    <col min="11793" max="11793" width="4.5" style="1" customWidth="1"/>
    <col min="11794" max="11796" width="3.625" style="1"/>
    <col min="11797" max="11797" width="5.375" style="1" customWidth="1"/>
    <col min="11798" max="11798" width="3.625" style="1"/>
    <col min="11799" max="11799" width="5" style="1" customWidth="1"/>
    <col min="11800" max="11801" width="3.625" style="1"/>
    <col min="11802" max="11802" width="4.125" style="1" customWidth="1"/>
    <col min="11803" max="11803" width="5.5" style="1" customWidth="1"/>
    <col min="11804" max="11804" width="3.875" style="1" customWidth="1"/>
    <col min="11805" max="12042" width="3.625" style="1"/>
    <col min="12043" max="12043" width="5.25" style="1" customWidth="1"/>
    <col min="12044" max="12044" width="3.625" style="1"/>
    <col min="12045" max="12045" width="4.25" style="1" customWidth="1"/>
    <col min="12046" max="12046" width="4.75" style="1" customWidth="1"/>
    <col min="12047" max="12048" width="4.125" style="1" customWidth="1"/>
    <col min="12049" max="12049" width="4.5" style="1" customWidth="1"/>
    <col min="12050" max="12052" width="3.625" style="1"/>
    <col min="12053" max="12053" width="5.375" style="1" customWidth="1"/>
    <col min="12054" max="12054" width="3.625" style="1"/>
    <col min="12055" max="12055" width="5" style="1" customWidth="1"/>
    <col min="12056" max="12057" width="3.625" style="1"/>
    <col min="12058" max="12058" width="4.125" style="1" customWidth="1"/>
    <col min="12059" max="12059" width="5.5" style="1" customWidth="1"/>
    <col min="12060" max="12060" width="3.875" style="1" customWidth="1"/>
    <col min="12061" max="12298" width="3.625" style="1"/>
    <col min="12299" max="12299" width="5.25" style="1" customWidth="1"/>
    <col min="12300" max="12300" width="3.625" style="1"/>
    <col min="12301" max="12301" width="4.25" style="1" customWidth="1"/>
    <col min="12302" max="12302" width="4.75" style="1" customWidth="1"/>
    <col min="12303" max="12304" width="4.125" style="1" customWidth="1"/>
    <col min="12305" max="12305" width="4.5" style="1" customWidth="1"/>
    <col min="12306" max="12308" width="3.625" style="1"/>
    <col min="12309" max="12309" width="5.375" style="1" customWidth="1"/>
    <col min="12310" max="12310" width="3.625" style="1"/>
    <col min="12311" max="12311" width="5" style="1" customWidth="1"/>
    <col min="12312" max="12313" width="3.625" style="1"/>
    <col min="12314" max="12314" width="4.125" style="1" customWidth="1"/>
    <col min="12315" max="12315" width="5.5" style="1" customWidth="1"/>
    <col min="12316" max="12316" width="3.875" style="1" customWidth="1"/>
    <col min="12317" max="12554" width="3.625" style="1"/>
    <col min="12555" max="12555" width="5.25" style="1" customWidth="1"/>
    <col min="12556" max="12556" width="3.625" style="1"/>
    <col min="12557" max="12557" width="4.25" style="1" customWidth="1"/>
    <col min="12558" max="12558" width="4.75" style="1" customWidth="1"/>
    <col min="12559" max="12560" width="4.125" style="1" customWidth="1"/>
    <col min="12561" max="12561" width="4.5" style="1" customWidth="1"/>
    <col min="12562" max="12564" width="3.625" style="1"/>
    <col min="12565" max="12565" width="5.375" style="1" customWidth="1"/>
    <col min="12566" max="12566" width="3.625" style="1"/>
    <col min="12567" max="12567" width="5" style="1" customWidth="1"/>
    <col min="12568" max="12569" width="3.625" style="1"/>
    <col min="12570" max="12570" width="4.125" style="1" customWidth="1"/>
    <col min="12571" max="12571" width="5.5" style="1" customWidth="1"/>
    <col min="12572" max="12572" width="3.875" style="1" customWidth="1"/>
    <col min="12573" max="12810" width="3.625" style="1"/>
    <col min="12811" max="12811" width="5.25" style="1" customWidth="1"/>
    <col min="12812" max="12812" width="3.625" style="1"/>
    <col min="12813" max="12813" width="4.25" style="1" customWidth="1"/>
    <col min="12814" max="12814" width="4.75" style="1" customWidth="1"/>
    <col min="12815" max="12816" width="4.125" style="1" customWidth="1"/>
    <col min="12817" max="12817" width="4.5" style="1" customWidth="1"/>
    <col min="12818" max="12820" width="3.625" style="1"/>
    <col min="12821" max="12821" width="5.375" style="1" customWidth="1"/>
    <col min="12822" max="12822" width="3.625" style="1"/>
    <col min="12823" max="12823" width="5" style="1" customWidth="1"/>
    <col min="12824" max="12825" width="3.625" style="1"/>
    <col min="12826" max="12826" width="4.125" style="1" customWidth="1"/>
    <col min="12827" max="12827" width="5.5" style="1" customWidth="1"/>
    <col min="12828" max="12828" width="3.875" style="1" customWidth="1"/>
    <col min="12829" max="13066" width="3.625" style="1"/>
    <col min="13067" max="13067" width="5.25" style="1" customWidth="1"/>
    <col min="13068" max="13068" width="3.625" style="1"/>
    <col min="13069" max="13069" width="4.25" style="1" customWidth="1"/>
    <col min="13070" max="13070" width="4.75" style="1" customWidth="1"/>
    <col min="13071" max="13072" width="4.125" style="1" customWidth="1"/>
    <col min="13073" max="13073" width="4.5" style="1" customWidth="1"/>
    <col min="13074" max="13076" width="3.625" style="1"/>
    <col min="13077" max="13077" width="5.375" style="1" customWidth="1"/>
    <col min="13078" max="13078" width="3.625" style="1"/>
    <col min="13079" max="13079" width="5" style="1" customWidth="1"/>
    <col min="13080" max="13081" width="3.625" style="1"/>
    <col min="13082" max="13082" width="4.125" style="1" customWidth="1"/>
    <col min="13083" max="13083" width="5.5" style="1" customWidth="1"/>
    <col min="13084" max="13084" width="3.875" style="1" customWidth="1"/>
    <col min="13085" max="13322" width="3.625" style="1"/>
    <col min="13323" max="13323" width="5.25" style="1" customWidth="1"/>
    <col min="13324" max="13324" width="3.625" style="1"/>
    <col min="13325" max="13325" width="4.25" style="1" customWidth="1"/>
    <col min="13326" max="13326" width="4.75" style="1" customWidth="1"/>
    <col min="13327" max="13328" width="4.125" style="1" customWidth="1"/>
    <col min="13329" max="13329" width="4.5" style="1" customWidth="1"/>
    <col min="13330" max="13332" width="3.625" style="1"/>
    <col min="13333" max="13333" width="5.375" style="1" customWidth="1"/>
    <col min="13334" max="13334" width="3.625" style="1"/>
    <col min="13335" max="13335" width="5" style="1" customWidth="1"/>
    <col min="13336" max="13337" width="3.625" style="1"/>
    <col min="13338" max="13338" width="4.125" style="1" customWidth="1"/>
    <col min="13339" max="13339" width="5.5" style="1" customWidth="1"/>
    <col min="13340" max="13340" width="3.875" style="1" customWidth="1"/>
    <col min="13341" max="13578" width="3.625" style="1"/>
    <col min="13579" max="13579" width="5.25" style="1" customWidth="1"/>
    <col min="13580" max="13580" width="3.625" style="1"/>
    <col min="13581" max="13581" width="4.25" style="1" customWidth="1"/>
    <col min="13582" max="13582" width="4.75" style="1" customWidth="1"/>
    <col min="13583" max="13584" width="4.125" style="1" customWidth="1"/>
    <col min="13585" max="13585" width="4.5" style="1" customWidth="1"/>
    <col min="13586" max="13588" width="3.625" style="1"/>
    <col min="13589" max="13589" width="5.375" style="1" customWidth="1"/>
    <col min="13590" max="13590" width="3.625" style="1"/>
    <col min="13591" max="13591" width="5" style="1" customWidth="1"/>
    <col min="13592" max="13593" width="3.625" style="1"/>
    <col min="13594" max="13594" width="4.125" style="1" customWidth="1"/>
    <col min="13595" max="13595" width="5.5" style="1" customWidth="1"/>
    <col min="13596" max="13596" width="3.875" style="1" customWidth="1"/>
    <col min="13597" max="13834" width="3.625" style="1"/>
    <col min="13835" max="13835" width="5.25" style="1" customWidth="1"/>
    <col min="13836" max="13836" width="3.625" style="1"/>
    <col min="13837" max="13837" width="4.25" style="1" customWidth="1"/>
    <col min="13838" max="13838" width="4.75" style="1" customWidth="1"/>
    <col min="13839" max="13840" width="4.125" style="1" customWidth="1"/>
    <col min="13841" max="13841" width="4.5" style="1" customWidth="1"/>
    <col min="13842" max="13844" width="3.625" style="1"/>
    <col min="13845" max="13845" width="5.375" style="1" customWidth="1"/>
    <col min="13846" max="13846" width="3.625" style="1"/>
    <col min="13847" max="13847" width="5" style="1" customWidth="1"/>
    <col min="13848" max="13849" width="3.625" style="1"/>
    <col min="13850" max="13850" width="4.125" style="1" customWidth="1"/>
    <col min="13851" max="13851" width="5.5" style="1" customWidth="1"/>
    <col min="13852" max="13852" width="3.875" style="1" customWidth="1"/>
    <col min="13853" max="14090" width="3.625" style="1"/>
    <col min="14091" max="14091" width="5.25" style="1" customWidth="1"/>
    <col min="14092" max="14092" width="3.625" style="1"/>
    <col min="14093" max="14093" width="4.25" style="1" customWidth="1"/>
    <col min="14094" max="14094" width="4.75" style="1" customWidth="1"/>
    <col min="14095" max="14096" width="4.125" style="1" customWidth="1"/>
    <col min="14097" max="14097" width="4.5" style="1" customWidth="1"/>
    <col min="14098" max="14100" width="3.625" style="1"/>
    <col min="14101" max="14101" width="5.375" style="1" customWidth="1"/>
    <col min="14102" max="14102" width="3.625" style="1"/>
    <col min="14103" max="14103" width="5" style="1" customWidth="1"/>
    <col min="14104" max="14105" width="3.625" style="1"/>
    <col min="14106" max="14106" width="4.125" style="1" customWidth="1"/>
    <col min="14107" max="14107" width="5.5" style="1" customWidth="1"/>
    <col min="14108" max="14108" width="3.875" style="1" customWidth="1"/>
    <col min="14109" max="14346" width="3.625" style="1"/>
    <col min="14347" max="14347" width="5.25" style="1" customWidth="1"/>
    <col min="14348" max="14348" width="3.625" style="1"/>
    <col min="14349" max="14349" width="4.25" style="1" customWidth="1"/>
    <col min="14350" max="14350" width="4.75" style="1" customWidth="1"/>
    <col min="14351" max="14352" width="4.125" style="1" customWidth="1"/>
    <col min="14353" max="14353" width="4.5" style="1" customWidth="1"/>
    <col min="14354" max="14356" width="3.625" style="1"/>
    <col min="14357" max="14357" width="5.375" style="1" customWidth="1"/>
    <col min="14358" max="14358" width="3.625" style="1"/>
    <col min="14359" max="14359" width="5" style="1" customWidth="1"/>
    <col min="14360" max="14361" width="3.625" style="1"/>
    <col min="14362" max="14362" width="4.125" style="1" customWidth="1"/>
    <col min="14363" max="14363" width="5.5" style="1" customWidth="1"/>
    <col min="14364" max="14364" width="3.875" style="1" customWidth="1"/>
    <col min="14365" max="14602" width="3.625" style="1"/>
    <col min="14603" max="14603" width="5.25" style="1" customWidth="1"/>
    <col min="14604" max="14604" width="3.625" style="1"/>
    <col min="14605" max="14605" width="4.25" style="1" customWidth="1"/>
    <col min="14606" max="14606" width="4.75" style="1" customWidth="1"/>
    <col min="14607" max="14608" width="4.125" style="1" customWidth="1"/>
    <col min="14609" max="14609" width="4.5" style="1" customWidth="1"/>
    <col min="14610" max="14612" width="3.625" style="1"/>
    <col min="14613" max="14613" width="5.375" style="1" customWidth="1"/>
    <col min="14614" max="14614" width="3.625" style="1"/>
    <col min="14615" max="14615" width="5" style="1" customWidth="1"/>
    <col min="14616" max="14617" width="3.625" style="1"/>
    <col min="14618" max="14618" width="4.125" style="1" customWidth="1"/>
    <col min="14619" max="14619" width="5.5" style="1" customWidth="1"/>
    <col min="14620" max="14620" width="3.875" style="1" customWidth="1"/>
    <col min="14621" max="14858" width="3.625" style="1"/>
    <col min="14859" max="14859" width="5.25" style="1" customWidth="1"/>
    <col min="14860" max="14860" width="3.625" style="1"/>
    <col min="14861" max="14861" width="4.25" style="1" customWidth="1"/>
    <col min="14862" max="14862" width="4.75" style="1" customWidth="1"/>
    <col min="14863" max="14864" width="4.125" style="1" customWidth="1"/>
    <col min="14865" max="14865" width="4.5" style="1" customWidth="1"/>
    <col min="14866" max="14868" width="3.625" style="1"/>
    <col min="14869" max="14869" width="5.375" style="1" customWidth="1"/>
    <col min="14870" max="14870" width="3.625" style="1"/>
    <col min="14871" max="14871" width="5" style="1" customWidth="1"/>
    <col min="14872" max="14873" width="3.625" style="1"/>
    <col min="14874" max="14874" width="4.125" style="1" customWidth="1"/>
    <col min="14875" max="14875" width="5.5" style="1" customWidth="1"/>
    <col min="14876" max="14876" width="3.875" style="1" customWidth="1"/>
    <col min="14877" max="15114" width="3.625" style="1"/>
    <col min="15115" max="15115" width="5.25" style="1" customWidth="1"/>
    <col min="15116" max="15116" width="3.625" style="1"/>
    <col min="15117" max="15117" width="4.25" style="1" customWidth="1"/>
    <col min="15118" max="15118" width="4.75" style="1" customWidth="1"/>
    <col min="15119" max="15120" width="4.125" style="1" customWidth="1"/>
    <col min="15121" max="15121" width="4.5" style="1" customWidth="1"/>
    <col min="15122" max="15124" width="3.625" style="1"/>
    <col min="15125" max="15125" width="5.375" style="1" customWidth="1"/>
    <col min="15126" max="15126" width="3.625" style="1"/>
    <col min="15127" max="15127" width="5" style="1" customWidth="1"/>
    <col min="15128" max="15129" width="3.625" style="1"/>
    <col min="15130" max="15130" width="4.125" style="1" customWidth="1"/>
    <col min="15131" max="15131" width="5.5" style="1" customWidth="1"/>
    <col min="15132" max="15132" width="3.875" style="1" customWidth="1"/>
    <col min="15133" max="15370" width="3.625" style="1"/>
    <col min="15371" max="15371" width="5.25" style="1" customWidth="1"/>
    <col min="15372" max="15372" width="3.625" style="1"/>
    <col min="15373" max="15373" width="4.25" style="1" customWidth="1"/>
    <col min="15374" max="15374" width="4.75" style="1" customWidth="1"/>
    <col min="15375" max="15376" width="4.125" style="1" customWidth="1"/>
    <col min="15377" max="15377" width="4.5" style="1" customWidth="1"/>
    <col min="15378" max="15380" width="3.625" style="1"/>
    <col min="15381" max="15381" width="5.375" style="1" customWidth="1"/>
    <col min="15382" max="15382" width="3.625" style="1"/>
    <col min="15383" max="15383" width="5" style="1" customWidth="1"/>
    <col min="15384" max="15385" width="3.625" style="1"/>
    <col min="15386" max="15386" width="4.125" style="1" customWidth="1"/>
    <col min="15387" max="15387" width="5.5" style="1" customWidth="1"/>
    <col min="15388" max="15388" width="3.875" style="1" customWidth="1"/>
    <col min="15389" max="15626" width="3.625" style="1"/>
    <col min="15627" max="15627" width="5.25" style="1" customWidth="1"/>
    <col min="15628" max="15628" width="3.625" style="1"/>
    <col min="15629" max="15629" width="4.25" style="1" customWidth="1"/>
    <col min="15630" max="15630" width="4.75" style="1" customWidth="1"/>
    <col min="15631" max="15632" width="4.125" style="1" customWidth="1"/>
    <col min="15633" max="15633" width="4.5" style="1" customWidth="1"/>
    <col min="15634" max="15636" width="3.625" style="1"/>
    <col min="15637" max="15637" width="5.375" style="1" customWidth="1"/>
    <col min="15638" max="15638" width="3.625" style="1"/>
    <col min="15639" max="15639" width="5" style="1" customWidth="1"/>
    <col min="15640" max="15641" width="3.625" style="1"/>
    <col min="15642" max="15642" width="4.125" style="1" customWidth="1"/>
    <col min="15643" max="15643" width="5.5" style="1" customWidth="1"/>
    <col min="15644" max="15644" width="3.875" style="1" customWidth="1"/>
    <col min="15645" max="15882" width="3.625" style="1"/>
    <col min="15883" max="15883" width="5.25" style="1" customWidth="1"/>
    <col min="15884" max="15884" width="3.625" style="1"/>
    <col min="15885" max="15885" width="4.25" style="1" customWidth="1"/>
    <col min="15886" max="15886" width="4.75" style="1" customWidth="1"/>
    <col min="15887" max="15888" width="4.125" style="1" customWidth="1"/>
    <col min="15889" max="15889" width="4.5" style="1" customWidth="1"/>
    <col min="15890" max="15892" width="3.625" style="1"/>
    <col min="15893" max="15893" width="5.375" style="1" customWidth="1"/>
    <col min="15894" max="15894" width="3.625" style="1"/>
    <col min="15895" max="15895" width="5" style="1" customWidth="1"/>
    <col min="15896" max="15897" width="3.625" style="1"/>
    <col min="15898" max="15898" width="4.125" style="1" customWidth="1"/>
    <col min="15899" max="15899" width="5.5" style="1" customWidth="1"/>
    <col min="15900" max="15900" width="3.875" style="1" customWidth="1"/>
    <col min="15901" max="16138" width="3.625" style="1"/>
    <col min="16139" max="16139" width="5.25" style="1" customWidth="1"/>
    <col min="16140" max="16140" width="3.625" style="1"/>
    <col min="16141" max="16141" width="4.25" style="1" customWidth="1"/>
    <col min="16142" max="16142" width="4.75" style="1" customWidth="1"/>
    <col min="16143" max="16144" width="4.125" style="1" customWidth="1"/>
    <col min="16145" max="16145" width="4.5" style="1" customWidth="1"/>
    <col min="16146" max="16148" width="3.625" style="1"/>
    <col min="16149" max="16149" width="5.375" style="1" customWidth="1"/>
    <col min="16150" max="16150" width="3.625" style="1"/>
    <col min="16151" max="16151" width="5" style="1" customWidth="1"/>
    <col min="16152" max="16153" width="3.625" style="1"/>
    <col min="16154" max="16154" width="4.125" style="1" customWidth="1"/>
    <col min="16155" max="16155" width="5.5" style="1" customWidth="1"/>
    <col min="16156" max="16156" width="3.875" style="1" customWidth="1"/>
    <col min="16157" max="16384" width="3.625" style="1"/>
  </cols>
  <sheetData>
    <row r="2" spans="1:27" x14ac:dyDescent="0.4">
      <c r="B2" s="34" t="s">
        <v>45</v>
      </c>
      <c r="C2" s="34"/>
      <c r="D2" s="34"/>
      <c r="E2" s="34"/>
      <c r="F2" s="34"/>
      <c r="G2" s="34"/>
    </row>
    <row r="3" spans="1:27" x14ac:dyDescent="0.4">
      <c r="T3" s="2" t="s">
        <v>0</v>
      </c>
      <c r="U3" s="3"/>
      <c r="V3" s="4" t="s">
        <v>1</v>
      </c>
      <c r="W3" s="3"/>
      <c r="X3" s="4" t="s">
        <v>2</v>
      </c>
      <c r="Y3" s="3"/>
      <c r="Z3" s="4" t="s">
        <v>3</v>
      </c>
    </row>
    <row r="4" spans="1:27" x14ac:dyDescent="0.4">
      <c r="T4" s="2"/>
      <c r="U4" s="4"/>
      <c r="V4" s="4"/>
      <c r="W4" s="4"/>
      <c r="X4" s="4"/>
      <c r="Y4" s="4"/>
      <c r="Z4" s="4"/>
    </row>
    <row r="5" spans="1:27" x14ac:dyDescent="0.4">
      <c r="T5" s="2"/>
      <c r="U5" s="4"/>
      <c r="V5" s="4"/>
      <c r="W5" s="4"/>
      <c r="X5" s="4"/>
      <c r="Y5" s="4"/>
      <c r="Z5" s="4"/>
    </row>
    <row r="6" spans="1:27" ht="21" customHeight="1" x14ac:dyDescent="0.4"/>
    <row r="7" spans="1:27" ht="25.5" x14ac:dyDescent="0.4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5"/>
    </row>
    <row r="9" spans="1:27" ht="18.75" x14ac:dyDescent="0.4">
      <c r="A9" s="6" t="s">
        <v>44</v>
      </c>
    </row>
    <row r="10" spans="1:27" ht="12" customHeight="1" x14ac:dyDescent="0.4"/>
    <row r="11" spans="1:27" x14ac:dyDescent="0.4">
      <c r="F11" s="2" t="s">
        <v>0</v>
      </c>
      <c r="G11" s="3"/>
      <c r="H11" s="4" t="s">
        <v>1</v>
      </c>
      <c r="I11" s="3"/>
      <c r="J11" s="4" t="s">
        <v>2</v>
      </c>
      <c r="K11" s="3"/>
      <c r="L11" s="4" t="s">
        <v>3</v>
      </c>
      <c r="M11" s="4"/>
      <c r="N11" s="2"/>
      <c r="O11" s="4"/>
      <c r="P11" s="4"/>
      <c r="Q11" s="4"/>
      <c r="R11" s="4"/>
      <c r="S11" s="4"/>
      <c r="T11" s="4"/>
    </row>
    <row r="12" spans="1:27" ht="12" customHeight="1" x14ac:dyDescent="0.4"/>
    <row r="13" spans="1:27" ht="18.75" x14ac:dyDescent="0.4">
      <c r="A13" s="6" t="s">
        <v>5</v>
      </c>
    </row>
    <row r="15" spans="1:27" ht="18.75" x14ac:dyDescent="0.4">
      <c r="D15" s="34" t="s">
        <v>6</v>
      </c>
      <c r="E15" s="34"/>
      <c r="F15" s="34"/>
      <c r="G15" s="34"/>
      <c r="H15" s="34"/>
      <c r="I15" s="34"/>
      <c r="J15" s="34" t="s">
        <v>7</v>
      </c>
      <c r="K15" s="46" t="s">
        <v>8</v>
      </c>
      <c r="L15" s="46"/>
      <c r="M15" s="46"/>
      <c r="N15" s="46"/>
      <c r="O15" s="46"/>
      <c r="P15" s="46"/>
      <c r="Q15" s="46"/>
      <c r="R15" s="34" t="s">
        <v>7</v>
      </c>
      <c r="S15" s="47"/>
      <c r="T15" s="48"/>
      <c r="U15" s="48"/>
      <c r="V15" s="48"/>
      <c r="W15" s="48"/>
      <c r="X15" s="49"/>
    </row>
    <row r="16" spans="1:27" ht="14.25" hidden="1" customHeight="1" x14ac:dyDescent="0.4">
      <c r="D16" s="34"/>
      <c r="E16" s="34"/>
      <c r="F16" s="34"/>
      <c r="G16" s="34"/>
      <c r="H16" s="34"/>
      <c r="I16" s="34"/>
      <c r="J16" s="34"/>
      <c r="R16" s="34"/>
      <c r="S16" s="50"/>
      <c r="T16" s="51"/>
      <c r="U16" s="51"/>
      <c r="V16" s="51"/>
      <c r="W16" s="51"/>
      <c r="X16" s="52"/>
    </row>
    <row r="17" spans="2:26" ht="18.75" x14ac:dyDescent="0.4">
      <c r="D17" s="34"/>
      <c r="E17" s="34"/>
      <c r="F17" s="34"/>
      <c r="G17" s="34"/>
      <c r="H17" s="34"/>
      <c r="I17" s="34"/>
      <c r="J17" s="34"/>
      <c r="K17" s="34" t="s">
        <v>9</v>
      </c>
      <c r="L17" s="34"/>
      <c r="M17" s="4" t="s">
        <v>10</v>
      </c>
      <c r="N17" s="34" t="s">
        <v>11</v>
      </c>
      <c r="O17" s="34"/>
      <c r="P17" s="4" t="s">
        <v>12</v>
      </c>
      <c r="Q17" s="4" t="s">
        <v>13</v>
      </c>
      <c r="R17" s="34"/>
      <c r="S17" s="53"/>
      <c r="T17" s="32"/>
      <c r="U17" s="32"/>
      <c r="V17" s="32"/>
      <c r="W17" s="32"/>
      <c r="X17" s="54"/>
      <c r="Y17" s="8" t="s">
        <v>14</v>
      </c>
    </row>
    <row r="18" spans="2:26" x14ac:dyDescent="0.4">
      <c r="S18" s="9" t="s">
        <v>15</v>
      </c>
    </row>
    <row r="19" spans="2:26" ht="13.5" customHeight="1" x14ac:dyDescent="0.4">
      <c r="H19" s="10" t="s">
        <v>16</v>
      </c>
    </row>
    <row r="20" spans="2:26" ht="13.5" customHeight="1" x14ac:dyDescent="0.4">
      <c r="H20" s="10" t="s">
        <v>17</v>
      </c>
    </row>
    <row r="21" spans="2:26" ht="13.5" customHeight="1" x14ac:dyDescent="0.4">
      <c r="H21" s="10" t="s">
        <v>18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2:26" ht="13.5" customHeight="1" x14ac:dyDescent="0.4">
      <c r="H22" s="10" t="s">
        <v>19</v>
      </c>
      <c r="U22" s="4"/>
      <c r="V22" s="4"/>
    </row>
    <row r="23" spans="2:26" x14ac:dyDescent="0.4">
      <c r="H23" s="11"/>
      <c r="U23" s="4"/>
      <c r="V23" s="4"/>
    </row>
    <row r="24" spans="2:26" ht="10.5" customHeight="1" x14ac:dyDescent="0.4">
      <c r="B24" s="12"/>
      <c r="C24" s="13"/>
      <c r="D24" s="13"/>
      <c r="E24" s="13"/>
      <c r="F24" s="13"/>
      <c r="G24" s="13"/>
      <c r="H24" s="14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5"/>
      <c r="V24" s="15"/>
      <c r="W24" s="13"/>
      <c r="X24" s="13"/>
      <c r="Y24" s="13"/>
      <c r="Z24" s="16"/>
    </row>
    <row r="25" spans="2:26" ht="18.75" x14ac:dyDescent="0.4">
      <c r="B25" s="17"/>
      <c r="D25" s="34" t="s">
        <v>11</v>
      </c>
      <c r="E25" s="34"/>
      <c r="F25" s="4" t="s">
        <v>7</v>
      </c>
      <c r="G25" s="42"/>
      <c r="H25" s="43"/>
      <c r="I25" s="43"/>
      <c r="J25" s="44"/>
      <c r="K25" s="1" t="s">
        <v>20</v>
      </c>
      <c r="N25" s="4" t="s">
        <v>13</v>
      </c>
      <c r="O25" s="4" t="s">
        <v>7</v>
      </c>
      <c r="P25" s="42"/>
      <c r="Q25" s="43"/>
      <c r="R25" s="43"/>
      <c r="S25" s="44"/>
      <c r="T25" s="1" t="s">
        <v>21</v>
      </c>
      <c r="V25" s="4"/>
      <c r="Z25" s="18"/>
    </row>
    <row r="26" spans="2:26" ht="10.5" customHeight="1" x14ac:dyDescent="0.4">
      <c r="B26" s="17"/>
      <c r="H26" s="19"/>
      <c r="U26" s="4"/>
      <c r="V26" s="4"/>
      <c r="Z26" s="18"/>
    </row>
    <row r="27" spans="2:26" ht="10.5" customHeight="1" x14ac:dyDescent="0.4">
      <c r="B27" s="17"/>
      <c r="Z27" s="18"/>
    </row>
    <row r="28" spans="2:26" ht="18.75" x14ac:dyDescent="0.4">
      <c r="B28" s="17"/>
      <c r="D28" s="34" t="s">
        <v>9</v>
      </c>
      <c r="E28" s="34"/>
      <c r="F28" s="4" t="s">
        <v>7</v>
      </c>
      <c r="G28" s="34">
        <v>16000</v>
      </c>
      <c r="H28" s="34"/>
      <c r="I28" s="4" t="s">
        <v>22</v>
      </c>
      <c r="J28" s="42"/>
      <c r="K28" s="43"/>
      <c r="L28" s="43"/>
      <c r="M28" s="44"/>
      <c r="N28" s="4" t="s">
        <v>10</v>
      </c>
      <c r="O28" s="34">
        <v>17300</v>
      </c>
      <c r="P28" s="34"/>
      <c r="Q28" s="4" t="s">
        <v>22</v>
      </c>
      <c r="R28" s="42"/>
      <c r="S28" s="43"/>
      <c r="T28" s="43"/>
      <c r="U28" s="44"/>
      <c r="Z28" s="18"/>
    </row>
    <row r="29" spans="2:26" x14ac:dyDescent="0.4">
      <c r="B29" s="17"/>
      <c r="I29" s="41" t="s">
        <v>23</v>
      </c>
      <c r="J29" s="41"/>
      <c r="K29" s="41"/>
      <c r="L29" s="41"/>
      <c r="M29" s="41"/>
      <c r="N29" s="41"/>
      <c r="Q29" s="41" t="s">
        <v>24</v>
      </c>
      <c r="R29" s="41"/>
      <c r="S29" s="41"/>
      <c r="T29" s="41"/>
      <c r="U29" s="41"/>
      <c r="V29" s="41"/>
      <c r="W29" s="41"/>
      <c r="Z29" s="18"/>
    </row>
    <row r="30" spans="2:26" ht="10.5" customHeight="1" x14ac:dyDescent="0.4">
      <c r="B30" s="17"/>
      <c r="Z30" s="18"/>
    </row>
    <row r="31" spans="2:26" ht="18.75" customHeight="1" x14ac:dyDescent="0.4">
      <c r="B31" s="17"/>
      <c r="G31" s="4" t="s">
        <v>10</v>
      </c>
      <c r="H31" s="34">
        <v>17900</v>
      </c>
      <c r="I31" s="34"/>
      <c r="J31" s="4" t="s">
        <v>22</v>
      </c>
      <c r="K31" s="42"/>
      <c r="L31" s="43"/>
      <c r="M31" s="43"/>
      <c r="N31" s="44"/>
      <c r="O31" s="4" t="s">
        <v>10</v>
      </c>
      <c r="P31" s="34">
        <v>18100</v>
      </c>
      <c r="Q31" s="34"/>
      <c r="R31" s="4" t="s">
        <v>22</v>
      </c>
      <c r="S31" s="42"/>
      <c r="T31" s="43"/>
      <c r="U31" s="43"/>
      <c r="V31" s="44"/>
      <c r="Z31" s="18"/>
    </row>
    <row r="32" spans="2:26" x14ac:dyDescent="0.4">
      <c r="B32" s="17"/>
      <c r="J32" s="41" t="s">
        <v>25</v>
      </c>
      <c r="K32" s="41"/>
      <c r="L32" s="41"/>
      <c r="M32" s="41"/>
      <c r="N32" s="41"/>
      <c r="O32" s="41"/>
      <c r="R32" s="41" t="s">
        <v>26</v>
      </c>
      <c r="S32" s="41"/>
      <c r="T32" s="41"/>
      <c r="U32" s="41"/>
      <c r="V32" s="41"/>
      <c r="W32" s="41"/>
      <c r="Z32" s="18"/>
    </row>
    <row r="33" spans="2:26" ht="10.5" customHeight="1" x14ac:dyDescent="0.4">
      <c r="B33" s="17"/>
      <c r="Z33" s="18"/>
    </row>
    <row r="34" spans="2:26" ht="18.75" customHeight="1" x14ac:dyDescent="0.4">
      <c r="B34" s="17"/>
      <c r="G34" s="4" t="s">
        <v>10</v>
      </c>
      <c r="H34" s="34">
        <v>36000</v>
      </c>
      <c r="I34" s="34"/>
      <c r="J34" s="4" t="s">
        <v>22</v>
      </c>
      <c r="K34" s="42"/>
      <c r="L34" s="43"/>
      <c r="M34" s="43"/>
      <c r="N34" s="43"/>
      <c r="O34" s="44"/>
      <c r="Q34" s="4" t="s">
        <v>22</v>
      </c>
      <c r="R34" s="4">
        <v>1</v>
      </c>
      <c r="S34" s="4" t="s">
        <v>27</v>
      </c>
      <c r="T34" s="42"/>
      <c r="U34" s="43"/>
      <c r="V34" s="43"/>
      <c r="W34" s="44"/>
      <c r="Z34" s="18"/>
    </row>
    <row r="35" spans="2:26" x14ac:dyDescent="0.4">
      <c r="B35" s="17"/>
      <c r="J35" s="41" t="s">
        <v>28</v>
      </c>
      <c r="K35" s="41"/>
      <c r="L35" s="41"/>
      <c r="M35" s="41"/>
      <c r="N35" s="41"/>
      <c r="O35" s="41"/>
      <c r="P35" s="41"/>
      <c r="S35" s="41" t="s">
        <v>29</v>
      </c>
      <c r="T35" s="41"/>
      <c r="U35" s="41"/>
      <c r="V35" s="41"/>
      <c r="W35" s="41"/>
      <c r="X35" s="41"/>
      <c r="Z35" s="18"/>
    </row>
    <row r="36" spans="2:26" ht="10.5" customHeight="1" x14ac:dyDescent="0.4">
      <c r="B36" s="17"/>
      <c r="Z36" s="18"/>
    </row>
    <row r="37" spans="2:26" ht="18.75" customHeight="1" x14ac:dyDescent="0.4">
      <c r="B37" s="17"/>
      <c r="G37" s="4" t="s">
        <v>27</v>
      </c>
      <c r="H37" s="34">
        <v>2500</v>
      </c>
      <c r="I37" s="34"/>
      <c r="J37" s="4" t="s">
        <v>22</v>
      </c>
      <c r="K37" s="38" t="str">
        <f>IF(T34="","",T34)</f>
        <v/>
      </c>
      <c r="L37" s="39"/>
      <c r="M37" s="39"/>
      <c r="N37" s="40"/>
      <c r="P37" s="4" t="s">
        <v>7</v>
      </c>
      <c r="Q37" s="32" t="str">
        <f>IF(K37="","",(G28*J28+O28*R28+H31*K31+P31*S31+H34*K34)*(R34-T34)-H37*K37)</f>
        <v/>
      </c>
      <c r="R37" s="32"/>
      <c r="S37" s="32"/>
      <c r="T37" s="32"/>
      <c r="U37" s="20" t="s">
        <v>20</v>
      </c>
      <c r="Z37" s="18"/>
    </row>
    <row r="38" spans="2:26" x14ac:dyDescent="0.4">
      <c r="B38" s="17"/>
      <c r="J38" s="41" t="s">
        <v>29</v>
      </c>
      <c r="K38" s="41"/>
      <c r="L38" s="41"/>
      <c r="M38" s="41"/>
      <c r="N38" s="41"/>
      <c r="O38" s="41"/>
      <c r="V38" s="21" t="s">
        <v>30</v>
      </c>
      <c r="Z38" s="18"/>
    </row>
    <row r="39" spans="2:26" x14ac:dyDescent="0.4">
      <c r="B39" s="17"/>
      <c r="H39" s="22"/>
      <c r="I39" s="22"/>
      <c r="J39" s="22"/>
      <c r="K39" s="22"/>
      <c r="L39" s="22"/>
      <c r="M39" s="22"/>
      <c r="Z39" s="18"/>
    </row>
    <row r="40" spans="2:26" x14ac:dyDescent="0.4">
      <c r="B40" s="17"/>
      <c r="D40" s="34" t="s">
        <v>8</v>
      </c>
      <c r="E40" s="34"/>
      <c r="F40" s="34" t="s">
        <v>7</v>
      </c>
      <c r="G40" s="34" t="s">
        <v>9</v>
      </c>
      <c r="H40" s="34"/>
      <c r="I40" s="34" t="s">
        <v>27</v>
      </c>
      <c r="J40" s="34"/>
      <c r="K40" s="34">
        <v>36000</v>
      </c>
      <c r="L40" s="34"/>
      <c r="M40" s="34" t="s">
        <v>27</v>
      </c>
      <c r="N40" s="34">
        <v>2500</v>
      </c>
      <c r="O40" s="34"/>
      <c r="P40" s="35" t="s">
        <v>22</v>
      </c>
      <c r="Q40" s="36">
        <v>0.27</v>
      </c>
      <c r="R40" s="36"/>
      <c r="S40" s="36"/>
      <c r="T40" s="36"/>
      <c r="Z40" s="18"/>
    </row>
    <row r="41" spans="2:26" ht="14.25" hidden="1" customHeight="1" x14ac:dyDescent="0.4">
      <c r="B41" s="17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5"/>
      <c r="Z41" s="18"/>
    </row>
    <row r="42" spans="2:26" x14ac:dyDescent="0.4">
      <c r="B42" s="17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5"/>
      <c r="Q42" s="4">
        <v>1</v>
      </c>
      <c r="R42" s="4" t="s">
        <v>27</v>
      </c>
      <c r="S42" s="37">
        <v>0.27</v>
      </c>
      <c r="T42" s="37"/>
      <c r="Z42" s="18"/>
    </row>
    <row r="43" spans="2:26" x14ac:dyDescent="0.4">
      <c r="B43" s="17"/>
      <c r="Z43" s="18"/>
    </row>
    <row r="44" spans="2:26" ht="18.75" customHeight="1" x14ac:dyDescent="0.4">
      <c r="B44" s="17"/>
      <c r="G44" s="4" t="s">
        <v>22</v>
      </c>
      <c r="H44" s="4">
        <v>1</v>
      </c>
      <c r="I44" s="4" t="s">
        <v>27</v>
      </c>
      <c r="J44" s="38" t="str">
        <f>IF(T34="","",T34)</f>
        <v/>
      </c>
      <c r="K44" s="39"/>
      <c r="L44" s="39"/>
      <c r="M44" s="40"/>
      <c r="N44" s="4" t="s">
        <v>22</v>
      </c>
      <c r="O44" s="38" t="str">
        <f>IF(K34="","",K34)</f>
        <v/>
      </c>
      <c r="P44" s="39"/>
      <c r="Q44" s="39"/>
      <c r="R44" s="39"/>
      <c r="S44" s="40"/>
      <c r="T44" s="4" t="s">
        <v>7</v>
      </c>
      <c r="U44" s="32" t="str">
        <f>IF(J44="","",Q37-(K40-N40*(Q40/(Q42-S42)))*(H44-J44)*O44)</f>
        <v/>
      </c>
      <c r="V44" s="32"/>
      <c r="W44" s="32"/>
      <c r="X44" s="7" t="s">
        <v>20</v>
      </c>
      <c r="Z44" s="18"/>
    </row>
    <row r="45" spans="2:26" x14ac:dyDescent="0.15">
      <c r="B45" s="17"/>
      <c r="H45" s="33" t="s">
        <v>31</v>
      </c>
      <c r="I45" s="33"/>
      <c r="J45" s="33"/>
      <c r="K45" s="33"/>
      <c r="L45" s="33"/>
      <c r="M45" s="33"/>
      <c r="N45" s="33"/>
      <c r="O45" s="33" t="s">
        <v>28</v>
      </c>
      <c r="P45" s="33"/>
      <c r="Q45" s="33"/>
      <c r="R45" s="33"/>
      <c r="S45" s="33"/>
      <c r="T45" s="33"/>
      <c r="U45" s="33"/>
      <c r="V45" s="23" t="s">
        <v>32</v>
      </c>
      <c r="Y45" s="21"/>
      <c r="Z45" s="24"/>
    </row>
    <row r="46" spans="2:26" x14ac:dyDescent="0.4">
      <c r="B46" s="17"/>
      <c r="U46" s="23"/>
      <c r="Z46" s="18"/>
    </row>
    <row r="47" spans="2:26" ht="12" customHeight="1" x14ac:dyDescent="0.4">
      <c r="B47" s="17"/>
      <c r="C47" s="25" t="s">
        <v>33</v>
      </c>
      <c r="D47" s="25"/>
      <c r="E47" s="25"/>
      <c r="F47" s="25"/>
      <c r="G47" s="25"/>
      <c r="H47" s="26"/>
      <c r="I47" s="26"/>
      <c r="J47" s="26"/>
      <c r="K47" s="26"/>
      <c r="L47" s="26"/>
      <c r="M47" s="25"/>
      <c r="N47" s="25" t="s">
        <v>34</v>
      </c>
      <c r="Z47" s="18"/>
    </row>
    <row r="48" spans="2:26" ht="12" customHeight="1" x14ac:dyDescent="0.4">
      <c r="B48" s="27"/>
      <c r="C48" s="25" t="s">
        <v>35</v>
      </c>
      <c r="D48" s="25"/>
      <c r="E48" s="25"/>
      <c r="F48" s="25"/>
      <c r="G48" s="25"/>
      <c r="H48" s="26"/>
      <c r="I48" s="26"/>
      <c r="J48" s="26"/>
      <c r="K48" s="26"/>
      <c r="L48" s="26"/>
      <c r="M48" s="25"/>
      <c r="N48" s="25" t="s">
        <v>36</v>
      </c>
      <c r="Z48" s="18"/>
    </row>
    <row r="49" spans="2:26" ht="12" customHeight="1" x14ac:dyDescent="0.4">
      <c r="B49" s="17"/>
      <c r="C49" s="25" t="s">
        <v>37</v>
      </c>
      <c r="D49" s="25"/>
      <c r="E49" s="25"/>
      <c r="F49" s="25"/>
      <c r="G49" s="25"/>
      <c r="H49" s="26"/>
      <c r="I49" s="26"/>
      <c r="J49" s="26"/>
      <c r="K49" s="26"/>
      <c r="L49" s="26"/>
      <c r="M49" s="25"/>
      <c r="N49" s="25" t="s">
        <v>38</v>
      </c>
      <c r="Z49" s="18"/>
    </row>
    <row r="50" spans="2:26" ht="12" customHeight="1" x14ac:dyDescent="0.4">
      <c r="B50" s="17"/>
      <c r="C50" s="25" t="s">
        <v>39</v>
      </c>
      <c r="D50" s="25"/>
      <c r="E50" s="25"/>
      <c r="F50" s="25"/>
      <c r="G50" s="25"/>
      <c r="H50" s="26"/>
      <c r="I50" s="26"/>
      <c r="J50" s="26"/>
      <c r="K50" s="26"/>
      <c r="L50" s="26"/>
      <c r="M50" s="25"/>
      <c r="N50" s="25"/>
      <c r="O50" s="25"/>
      <c r="Z50" s="18"/>
    </row>
    <row r="51" spans="2:26" ht="10.5" customHeight="1" x14ac:dyDescent="0.4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30"/>
    </row>
    <row r="52" spans="2:26" ht="0.75" hidden="1" customHeight="1" x14ac:dyDescent="0.4"/>
    <row r="53" spans="2:26" ht="14.25" customHeight="1" x14ac:dyDescent="0.4">
      <c r="B53" s="10" t="s">
        <v>40</v>
      </c>
      <c r="H53" s="22"/>
      <c r="I53" s="22"/>
      <c r="J53" s="22"/>
      <c r="K53" s="22"/>
      <c r="L53" s="22"/>
    </row>
    <row r="54" spans="2:26" x14ac:dyDescent="0.4">
      <c r="B54" s="10" t="s">
        <v>41</v>
      </c>
      <c r="H54" s="22"/>
      <c r="I54" s="22"/>
      <c r="J54" s="22"/>
      <c r="K54" s="22"/>
      <c r="L54" s="22"/>
    </row>
    <row r="55" spans="2:26" ht="17.25" x14ac:dyDescent="0.4">
      <c r="B55" s="10" t="s">
        <v>42</v>
      </c>
      <c r="I55" s="4"/>
      <c r="J55" s="4"/>
      <c r="K55" s="4"/>
      <c r="L55" s="4"/>
      <c r="Y55" s="31"/>
    </row>
    <row r="56" spans="2:26" x14ac:dyDescent="0.4">
      <c r="B56" s="10" t="s">
        <v>43</v>
      </c>
      <c r="I56" s="4"/>
      <c r="J56" s="4"/>
      <c r="K56" s="4"/>
      <c r="L56" s="4"/>
    </row>
    <row r="57" spans="2:26" x14ac:dyDescent="0.4"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</row>
    <row r="58" spans="2:26" x14ac:dyDescent="0.4">
      <c r="G58" s="22"/>
      <c r="H58" s="22"/>
    </row>
    <row r="59" spans="2:26" x14ac:dyDescent="0.4">
      <c r="G59" s="22"/>
      <c r="H59" s="22"/>
    </row>
    <row r="61" spans="2:26" ht="18.75" customHeight="1" x14ac:dyDescent="0.4"/>
    <row r="70" spans="15:15" x14ac:dyDescent="0.4">
      <c r="O70" s="22"/>
    </row>
    <row r="71" spans="15:15" x14ac:dyDescent="0.4">
      <c r="O71" s="22"/>
    </row>
  </sheetData>
  <mergeCells count="49">
    <mergeCell ref="B2:G2"/>
    <mergeCell ref="A7:Z7"/>
    <mergeCell ref="D15:I17"/>
    <mergeCell ref="J15:J17"/>
    <mergeCell ref="K15:Q15"/>
    <mergeCell ref="R15:R17"/>
    <mergeCell ref="S15:X17"/>
    <mergeCell ref="K17:L17"/>
    <mergeCell ref="N17:O17"/>
    <mergeCell ref="D28:E28"/>
    <mergeCell ref="G28:H28"/>
    <mergeCell ref="J28:M28"/>
    <mergeCell ref="O28:P28"/>
    <mergeCell ref="R28:U28"/>
    <mergeCell ref="D25:E25"/>
    <mergeCell ref="G25:J25"/>
    <mergeCell ref="P25:S25"/>
    <mergeCell ref="J35:P35"/>
    <mergeCell ref="S35:X35"/>
    <mergeCell ref="I29:N29"/>
    <mergeCell ref="Q29:W29"/>
    <mergeCell ref="H31:I31"/>
    <mergeCell ref="K31:N31"/>
    <mergeCell ref="P31:Q31"/>
    <mergeCell ref="S31:V31"/>
    <mergeCell ref="J32:O32"/>
    <mergeCell ref="R32:W32"/>
    <mergeCell ref="H34:I34"/>
    <mergeCell ref="K34:O34"/>
    <mergeCell ref="T34:W34"/>
    <mergeCell ref="H37:I37"/>
    <mergeCell ref="K37:N37"/>
    <mergeCell ref="Q37:T37"/>
    <mergeCell ref="J38:O38"/>
    <mergeCell ref="D40:E42"/>
    <mergeCell ref="F40:F42"/>
    <mergeCell ref="G40:H42"/>
    <mergeCell ref="I40:J42"/>
    <mergeCell ref="K40:L42"/>
    <mergeCell ref="M40:M42"/>
    <mergeCell ref="U44:W44"/>
    <mergeCell ref="H45:N45"/>
    <mergeCell ref="O45:U45"/>
    <mergeCell ref="N40:O42"/>
    <mergeCell ref="P40:P42"/>
    <mergeCell ref="Q40:T40"/>
    <mergeCell ref="S42:T42"/>
    <mergeCell ref="J44:M44"/>
    <mergeCell ref="O44:S44"/>
  </mergeCells>
  <phoneticPr fontId="3"/>
  <printOptions horizontalCentered="1"/>
  <pageMargins left="0.78740157480314965" right="0.78740157480314965" top="0.83" bottom="0.31496062992125984" header="0.1968503937007874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バイオマス比率計算</vt:lpstr>
      <vt:lpstr>バイオマス比率計算!Print_Area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toubaru</cp:lastModifiedBy>
  <cp:lastPrinted>2023-11-10T00:53:12Z</cp:lastPrinted>
  <dcterms:created xsi:type="dcterms:W3CDTF">2019-10-22T02:45:48Z</dcterms:created>
  <dcterms:modified xsi:type="dcterms:W3CDTF">2023-11-10T00:54:53Z</dcterms:modified>
</cp:coreProperties>
</file>